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25" windowHeight="7125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839" i="1" l="1"/>
  <c r="D1839" i="1"/>
  <c r="F1838" i="1"/>
  <c r="D1838" i="1"/>
  <c r="F1837" i="1"/>
  <c r="D1837" i="1"/>
  <c r="F1836" i="1"/>
  <c r="D1836" i="1"/>
  <c r="F1835" i="1"/>
  <c r="D1835" i="1"/>
  <c r="F1834" i="1"/>
  <c r="D1834" i="1"/>
  <c r="F1833" i="1"/>
  <c r="D1833" i="1"/>
  <c r="F1832" i="1"/>
  <c r="D1832" i="1"/>
  <c r="F1831" i="1"/>
  <c r="D1831" i="1"/>
  <c r="F1830" i="1"/>
  <c r="D1830" i="1"/>
  <c r="F1829" i="1"/>
  <c r="D1829" i="1"/>
  <c r="F1828" i="1"/>
  <c r="D1828" i="1"/>
  <c r="F1827" i="1"/>
  <c r="D1827" i="1"/>
  <c r="F1814" i="1"/>
  <c r="D1814" i="1"/>
  <c r="F1813" i="1"/>
  <c r="D1813" i="1"/>
  <c r="F1812" i="1"/>
  <c r="D1812" i="1"/>
  <c r="F1420" i="1"/>
  <c r="D1420" i="1"/>
  <c r="F1418" i="1"/>
  <c r="D1418" i="1"/>
  <c r="F1417" i="1"/>
  <c r="D1417" i="1"/>
  <c r="F1416" i="1"/>
  <c r="D1416" i="1"/>
  <c r="F1415" i="1"/>
  <c r="D1415" i="1"/>
  <c r="F1414" i="1"/>
  <c r="D1414" i="1"/>
  <c r="F1413" i="1"/>
  <c r="D1413" i="1"/>
  <c r="F1412" i="1"/>
  <c r="D1412" i="1"/>
  <c r="F1411" i="1"/>
  <c r="D1411" i="1"/>
  <c r="F1410" i="1"/>
  <c r="D1410" i="1"/>
  <c r="F1409" i="1"/>
  <c r="D1409" i="1"/>
  <c r="F1408" i="1"/>
  <c r="D1408" i="1"/>
  <c r="F1407" i="1"/>
  <c r="D1407" i="1"/>
  <c r="F1406" i="1"/>
  <c r="D1406" i="1"/>
  <c r="F1405" i="1"/>
  <c r="D1405" i="1"/>
  <c r="F1404" i="1"/>
  <c r="D1404" i="1"/>
  <c r="F1403" i="1"/>
  <c r="D1403" i="1"/>
  <c r="F1402" i="1"/>
  <c r="D1402" i="1"/>
  <c r="F1401" i="1"/>
  <c r="D1401" i="1"/>
  <c r="F1400" i="1"/>
  <c r="D1400" i="1"/>
  <c r="F1399" i="1"/>
  <c r="D1399" i="1"/>
  <c r="F1398" i="1"/>
  <c r="D1398" i="1"/>
  <c r="F1397" i="1"/>
  <c r="D1397" i="1"/>
  <c r="F1396" i="1"/>
  <c r="D1396" i="1"/>
  <c r="F1395" i="1"/>
  <c r="D1395" i="1"/>
  <c r="F1394" i="1"/>
  <c r="D1394" i="1"/>
  <c r="F1393" i="1"/>
  <c r="D1393" i="1"/>
  <c r="F1392" i="1"/>
  <c r="D1392" i="1"/>
  <c r="F1391" i="1"/>
  <c r="D1391" i="1"/>
  <c r="F1390" i="1"/>
  <c r="D1390" i="1"/>
  <c r="F1389" i="1"/>
  <c r="D1389" i="1"/>
  <c r="F1388" i="1"/>
  <c r="D1388" i="1"/>
  <c r="F1387" i="1"/>
  <c r="D1387" i="1"/>
  <c r="F1386" i="1"/>
  <c r="D1386" i="1"/>
  <c r="F1385" i="1"/>
  <c r="D1385" i="1"/>
  <c r="F1384" i="1"/>
  <c r="D1384" i="1"/>
  <c r="F1383" i="1"/>
  <c r="D1383" i="1"/>
  <c r="F1382" i="1"/>
  <c r="D1382" i="1"/>
  <c r="F1381" i="1"/>
  <c r="D1381" i="1"/>
  <c r="F1380" i="1"/>
  <c r="D1380" i="1"/>
  <c r="F1379" i="1"/>
  <c r="D1379" i="1"/>
  <c r="F1378" i="1"/>
  <c r="D1378" i="1"/>
  <c r="F1377" i="1"/>
  <c r="D1377" i="1"/>
  <c r="F1376" i="1"/>
  <c r="D1376" i="1"/>
  <c r="F1375" i="1"/>
  <c r="D1375" i="1"/>
  <c r="F1374" i="1"/>
  <c r="D1374" i="1"/>
  <c r="F1373" i="1"/>
  <c r="D1373" i="1"/>
  <c r="F1372" i="1"/>
  <c r="D1372" i="1"/>
  <c r="F1371" i="1"/>
  <c r="D1371" i="1"/>
  <c r="F1370" i="1"/>
  <c r="D1370" i="1"/>
  <c r="F547" i="1"/>
  <c r="D547" i="1"/>
  <c r="F545" i="1"/>
  <c r="D545" i="1"/>
  <c r="F544" i="1"/>
  <c r="D544" i="1"/>
  <c r="F543" i="1"/>
  <c r="D543" i="1"/>
  <c r="F542" i="1"/>
  <c r="D542" i="1"/>
  <c r="F541" i="1"/>
  <c r="D541" i="1"/>
  <c r="F540" i="1"/>
  <c r="D540" i="1"/>
  <c r="F539" i="1"/>
  <c r="D539" i="1"/>
  <c r="F538" i="1"/>
  <c r="D538" i="1"/>
  <c r="F537" i="1"/>
  <c r="D537" i="1"/>
  <c r="F536" i="1"/>
  <c r="D536" i="1"/>
  <c r="F535" i="1"/>
  <c r="D535" i="1"/>
  <c r="F534" i="1"/>
  <c r="D534" i="1"/>
  <c r="F533" i="1"/>
  <c r="D533" i="1"/>
  <c r="F532" i="1"/>
  <c r="D532" i="1"/>
  <c r="F531" i="1"/>
  <c r="D531" i="1"/>
  <c r="F530" i="1"/>
  <c r="D530" i="1"/>
  <c r="F529" i="1"/>
  <c r="D529" i="1"/>
  <c r="F528" i="1"/>
  <c r="D528" i="1"/>
  <c r="F527" i="1"/>
  <c r="D527" i="1"/>
  <c r="F526" i="1"/>
  <c r="D526" i="1"/>
  <c r="F525" i="1"/>
  <c r="D525" i="1"/>
  <c r="F524" i="1"/>
  <c r="D524" i="1"/>
  <c r="F523" i="1"/>
  <c r="D523" i="1"/>
  <c r="F522" i="1"/>
  <c r="D522" i="1"/>
  <c r="F521" i="1"/>
  <c r="D521" i="1"/>
  <c r="F520" i="1"/>
  <c r="D520" i="1"/>
  <c r="F519" i="1"/>
  <c r="D519" i="1"/>
  <c r="F518" i="1"/>
  <c r="D518" i="1"/>
  <c r="F517" i="1"/>
  <c r="D517" i="1"/>
  <c r="F516" i="1"/>
  <c r="D516" i="1"/>
  <c r="F515" i="1"/>
  <c r="D515" i="1"/>
  <c r="F514" i="1"/>
  <c r="D514" i="1"/>
  <c r="F513" i="1"/>
  <c r="D513" i="1"/>
  <c r="F512" i="1"/>
  <c r="D512" i="1"/>
  <c r="F511" i="1"/>
  <c r="D511" i="1"/>
  <c r="F510" i="1"/>
  <c r="D510" i="1"/>
  <c r="F509" i="1"/>
  <c r="D509" i="1"/>
  <c r="F508" i="1"/>
  <c r="D508" i="1"/>
  <c r="F507" i="1"/>
  <c r="D507" i="1"/>
  <c r="F506" i="1"/>
  <c r="D506" i="1"/>
  <c r="F505" i="1"/>
  <c r="D505" i="1"/>
  <c r="F504" i="1"/>
  <c r="D504" i="1"/>
  <c r="F503" i="1"/>
  <c r="D503" i="1"/>
  <c r="F502" i="1"/>
  <c r="D502" i="1"/>
  <c r="F501" i="1"/>
  <c r="D501" i="1"/>
  <c r="F500" i="1"/>
  <c r="D500" i="1"/>
  <c r="F499" i="1"/>
  <c r="D499" i="1"/>
  <c r="F498" i="1"/>
  <c r="D498" i="1"/>
  <c r="F497" i="1"/>
  <c r="D497" i="1"/>
  <c r="F496" i="1"/>
  <c r="D496" i="1"/>
  <c r="F495" i="1"/>
  <c r="D495" i="1"/>
  <c r="F494" i="1"/>
  <c r="D494" i="1"/>
  <c r="F493" i="1"/>
  <c r="D493" i="1"/>
  <c r="F492" i="1"/>
  <c r="D492" i="1"/>
  <c r="F491" i="1"/>
  <c r="D491" i="1"/>
  <c r="F490" i="1"/>
  <c r="D490" i="1"/>
  <c r="F489" i="1"/>
  <c r="D489" i="1"/>
  <c r="F488" i="1"/>
  <c r="D488" i="1"/>
  <c r="F487" i="1"/>
  <c r="D487" i="1"/>
  <c r="F486" i="1"/>
  <c r="D486" i="1"/>
  <c r="F485" i="1"/>
  <c r="D485" i="1"/>
  <c r="F484" i="1"/>
  <c r="D484" i="1"/>
  <c r="F483" i="1"/>
  <c r="D483" i="1"/>
  <c r="F482" i="1"/>
  <c r="D482" i="1"/>
  <c r="F481" i="1"/>
  <c r="D481" i="1"/>
  <c r="F480" i="1"/>
  <c r="D480" i="1"/>
  <c r="F479" i="1"/>
  <c r="D479" i="1"/>
  <c r="F478" i="1"/>
  <c r="D478" i="1"/>
  <c r="F477" i="1"/>
  <c r="D477" i="1"/>
  <c r="F476" i="1"/>
  <c r="D476" i="1"/>
  <c r="F475" i="1"/>
  <c r="D475" i="1"/>
  <c r="F474" i="1"/>
  <c r="D474" i="1"/>
  <c r="F473" i="1"/>
  <c r="D473" i="1"/>
  <c r="F472" i="1"/>
  <c r="D472" i="1"/>
  <c r="F471" i="1"/>
  <c r="D471" i="1"/>
  <c r="F470" i="1"/>
  <c r="D470" i="1"/>
  <c r="F469" i="1"/>
  <c r="D469" i="1"/>
  <c r="F468" i="1"/>
  <c r="D468" i="1"/>
  <c r="F467" i="1"/>
  <c r="D467" i="1"/>
  <c r="F466" i="1"/>
  <c r="D466" i="1"/>
</calcChain>
</file>

<file path=xl/sharedStrings.xml><?xml version="1.0" encoding="utf-8"?>
<sst xmlns="http://schemas.openxmlformats.org/spreadsheetml/2006/main" count="5931" uniqueCount="3738">
  <si>
    <t>河南体彩2020年度省级优秀实体店名单（900名）</t>
  </si>
  <si>
    <t>分中心</t>
  </si>
  <si>
    <t>序号</t>
  </si>
  <si>
    <t>实体店编号</t>
  </si>
  <si>
    <t>代销者姓名</t>
  </si>
  <si>
    <t>推荐奖项（省级）</t>
  </si>
  <si>
    <t>实体店地址</t>
  </si>
  <si>
    <t>郑州东</t>
  </si>
  <si>
    <t>刘鹏阳</t>
  </si>
  <si>
    <t>优秀奖</t>
  </si>
  <si>
    <t>文化路与东风路口西160米</t>
  </si>
  <si>
    <t>春付忠</t>
  </si>
  <si>
    <t>郑州市金水区丰庆路博颂路西</t>
  </si>
  <si>
    <t>张高举</t>
  </si>
  <si>
    <t>东风南路与祥盛街东200米路南</t>
  </si>
  <si>
    <t>高浩骞</t>
  </si>
  <si>
    <t>郑州市金水区经八路与红旗路口南菜场旁</t>
  </si>
  <si>
    <t>王钰鑫</t>
  </si>
  <si>
    <t>郑州市金水区商城路凤台路北20米路西</t>
  </si>
  <si>
    <t>刘永治</t>
  </si>
  <si>
    <t>郑州市金水区东明路与红专路口向西50米</t>
  </si>
  <si>
    <t>赵慧娟</t>
  </si>
  <si>
    <t>天赋路与天瑞路口东100米</t>
  </si>
  <si>
    <t>贺学广</t>
  </si>
  <si>
    <t>政七街与纬五路向北100米</t>
  </si>
  <si>
    <t>马红妮</t>
  </si>
  <si>
    <t>郑州市金水区未来路与福元路口东100米</t>
  </si>
  <si>
    <t>张红星</t>
  </si>
  <si>
    <t>正光路中兴路口西200米</t>
  </si>
  <si>
    <t>李晓君</t>
  </si>
  <si>
    <t>郑州市管城区凤鸣路凤台路交叉口西北角</t>
  </si>
  <si>
    <t>余珍珍</t>
  </si>
  <si>
    <t>经二路与林科路交叉口</t>
  </si>
  <si>
    <t>刘华民</t>
  </si>
  <si>
    <t>郑州市管城区南曹乡拥军路南段</t>
  </si>
  <si>
    <t>魏俊伟</t>
  </si>
  <si>
    <t>康庄路与瑞风路口东100米</t>
  </si>
  <si>
    <t>岳冷雪</t>
  </si>
  <si>
    <t>郑州市金水区丰华路与博颂路口北150米</t>
  </si>
  <si>
    <t>李晓冰</t>
  </si>
  <si>
    <t>郑州市金水区文化路与博颂路口西200米</t>
  </si>
  <si>
    <t>游学军</t>
  </si>
  <si>
    <t>郑州市金水区北环路与金明路交叉口</t>
  </si>
  <si>
    <t>燕飞</t>
  </si>
  <si>
    <t>郑州市金水区玉凤路与沈北路口</t>
  </si>
  <si>
    <t>郑本克</t>
  </si>
  <si>
    <t>索凌路与博颂路东80米路北</t>
  </si>
  <si>
    <t>邵环</t>
  </si>
  <si>
    <t>郑州市管城区长江东路与岗东路东北角</t>
  </si>
  <si>
    <t>夏玉霞</t>
  </si>
  <si>
    <t>中牟县建设路东风路口北150米</t>
  </si>
  <si>
    <t>翟玉伟</t>
  </si>
  <si>
    <t>郑州市航空港区大寨路与凌飞街北300米</t>
  </si>
  <si>
    <t>杜笑梅</t>
  </si>
  <si>
    <t>郑州市中牟县白沙镇郑新路张湖桥社区门口</t>
  </si>
  <si>
    <t>邵小桂</t>
  </si>
  <si>
    <t>郑州市二七区京广路与保全街东250米</t>
  </si>
  <si>
    <t>高海艳</t>
  </si>
  <si>
    <t>郑州市二七区新圃南街与新圃西街口</t>
  </si>
  <si>
    <t>宋盼盼</t>
  </si>
  <si>
    <t>郑州市中牟县万邦物流园北门</t>
  </si>
  <si>
    <t>李峰</t>
  </si>
  <si>
    <t>江山路与长柳路口东北角</t>
  </si>
  <si>
    <t>廖玲</t>
  </si>
  <si>
    <t>郑州市金水区玉凤路大观步行街口</t>
  </si>
  <si>
    <t>王凤梅</t>
  </si>
  <si>
    <t>博颂路与中方园路口西100米</t>
  </si>
  <si>
    <t>卢海顺</t>
  </si>
  <si>
    <t>郑州市郑东新区祥盛街民生路东200米路南</t>
  </si>
  <si>
    <t>梁丹丹</t>
  </si>
  <si>
    <t>文化路与龙门路口西150米</t>
  </si>
  <si>
    <t>王娜娜</t>
  </si>
  <si>
    <t>商务内环与九如路交叉口</t>
  </si>
  <si>
    <t>余金柱</t>
  </si>
  <si>
    <t>郑州市郑东新区熊儿河路与盛和街北30米</t>
  </si>
  <si>
    <t>周军胜</t>
  </si>
  <si>
    <t>郑州市管城区金岱路与鼎尚街口西50米路南</t>
  </si>
  <si>
    <t>蒋菡菡</t>
  </si>
  <si>
    <t>郑州市金水区东风路天明路北200米</t>
  </si>
  <si>
    <t>翟付中</t>
  </si>
  <si>
    <t>郑州市航空港区慈航路与凌烟街交叉口</t>
  </si>
  <si>
    <t>杨红良</t>
  </si>
  <si>
    <t>郑州市金水区福元路与建业路北200米</t>
  </si>
  <si>
    <t>罗志刚</t>
  </si>
  <si>
    <t>开元路田园路北100米路东</t>
  </si>
  <si>
    <t>郑栎行</t>
  </si>
  <si>
    <t>龙湖镇文昌路与泰山路交叉口</t>
  </si>
  <si>
    <t>芦琪</t>
  </si>
  <si>
    <t>郑州市二七区和平路建设银行对面</t>
  </si>
  <si>
    <t>牛国顺</t>
  </si>
  <si>
    <t>郑州市管城区菜市街三分院对面</t>
  </si>
  <si>
    <t>索小丽</t>
  </si>
  <si>
    <t>郑州市金水区园田路银河路向东130米</t>
  </si>
  <si>
    <t>张广辉</t>
  </si>
  <si>
    <t>郑州市金水区晨旭路与福彩路口东北角</t>
  </si>
  <si>
    <t>李丽娜</t>
  </si>
  <si>
    <t>郑州市金水区经五路红专路西50米</t>
  </si>
  <si>
    <t>丁爱中</t>
  </si>
  <si>
    <t>郑州市管城区货栈北街凤凰路口西50米北</t>
  </si>
  <si>
    <t>吴彦飞</t>
  </si>
  <si>
    <t>郑州市二七区连云路与贺江路东天擎花园</t>
  </si>
  <si>
    <t>吴继兵</t>
  </si>
  <si>
    <t>郑州市管城区东三马路与德成街口</t>
  </si>
  <si>
    <t>张兵</t>
  </si>
  <si>
    <t>郑州市管城区新郑路206号</t>
  </si>
  <si>
    <t>徐花荣</t>
  </si>
  <si>
    <t>中州大道逸泉小区门面房</t>
  </si>
  <si>
    <t>王金库</t>
  </si>
  <si>
    <t>郑州市郑东新区正光北街郑河小区门口</t>
  </si>
  <si>
    <t>刘欢</t>
  </si>
  <si>
    <t>郑州市管城区经开第八大街与经南四路路口</t>
  </si>
  <si>
    <t>冀亚鸣</t>
  </si>
  <si>
    <t>郑州市管城区陇海路与新郑路口</t>
  </si>
  <si>
    <t>宋焱春</t>
  </si>
  <si>
    <t>郑东新区康平路与康宁街口东南角</t>
  </si>
  <si>
    <t>刘占伟</t>
  </si>
  <si>
    <t>玉凤路福元路口东320米路北</t>
  </si>
  <si>
    <t>刘孝好</t>
  </si>
  <si>
    <t>新郑市龙湖镇华南城求实路西100米</t>
  </si>
  <si>
    <t>朱华存</t>
  </si>
  <si>
    <t>郑州市管城区陇海北街与新郑路交叉口</t>
  </si>
  <si>
    <t>郑州市金水区金水路与玉凤路口南100米</t>
  </si>
  <si>
    <t>仵峥</t>
  </si>
  <si>
    <t>郑州市金水区宏明路与柳林西路口</t>
  </si>
  <si>
    <t>陈桂花</t>
  </si>
  <si>
    <t>郑州市金水区丰庆路高教小区</t>
  </si>
  <si>
    <t>卢新伟</t>
  </si>
  <si>
    <t>郑州市二七区连云路与丹枫路口西100米</t>
  </si>
  <si>
    <t>郑州市金水区大铺村北头米兰阳光小区对面</t>
  </si>
  <si>
    <t>郭鑫</t>
  </si>
  <si>
    <t>中牟县大孟镇</t>
  </si>
  <si>
    <t>王留款</t>
  </si>
  <si>
    <t>金杯路与银河路口</t>
  </si>
  <si>
    <t>李雪松</t>
  </si>
  <si>
    <t>郑州市金水区郑光路与心怡路口北50米</t>
  </si>
  <si>
    <t>余洋</t>
  </si>
  <si>
    <t>政六街与丰产路口南100路西</t>
  </si>
  <si>
    <t>宋学艳</t>
  </si>
  <si>
    <t>郑州市郑东新区黄河南路与熊儿河路南100米</t>
  </si>
  <si>
    <t>常利霞</t>
  </si>
  <si>
    <t>姚夏路薛夏南街口南50米</t>
  </si>
  <si>
    <t>张娟</t>
  </si>
  <si>
    <t>郑州市郑东新区黄河东路与祥盛街口</t>
  </si>
  <si>
    <t>周连勤</t>
  </si>
  <si>
    <t>郑州市管城区法院东街与北大街交叉口西北角</t>
  </si>
  <si>
    <t>李超伟</t>
  </si>
  <si>
    <t>新郑市郑新路华商汇美食街</t>
  </si>
  <si>
    <t>郑州市金水区东风路与政七街口南20米</t>
  </si>
  <si>
    <t>李得全</t>
  </si>
  <si>
    <t>郑州市惠济区花园口家俱城院内</t>
  </si>
  <si>
    <t>王生宏</t>
  </si>
  <si>
    <t>郑州市郑东新区明理路学理路西100米</t>
  </si>
  <si>
    <t>郑州市金水区东建材凤凰卫视小区北门</t>
  </si>
  <si>
    <t>霍新利</t>
  </si>
  <si>
    <t>郑州市管城区未来路与货栈街口东200米</t>
  </si>
  <si>
    <t>宋学勤</t>
  </si>
  <si>
    <t>郑州市郑东新区祥盛街民生路西100米路北</t>
  </si>
  <si>
    <t>高延明</t>
  </si>
  <si>
    <t>农业南路与商鼎路交叉口</t>
  </si>
  <si>
    <t>申国红</t>
  </si>
  <si>
    <t>郑州市中牟县牟山路与牟州路口</t>
  </si>
  <si>
    <t>石水良</t>
  </si>
  <si>
    <t>郑州市金水区青年路与博览路口南10米</t>
  </si>
  <si>
    <t>牛景丽</t>
  </si>
  <si>
    <t>博学路与薛夏南街口东90米</t>
  </si>
  <si>
    <t>唐翠艳</t>
  </si>
  <si>
    <t>郑州市金水区丰乐路与拖厂路口南20米</t>
  </si>
  <si>
    <t>夏艳明</t>
  </si>
  <si>
    <t>郑州市中牟县白沙镇金象物流总部大门</t>
  </si>
  <si>
    <t>程静</t>
  </si>
  <si>
    <t>郑州市金水区南丰街与丰乐路口西50米</t>
  </si>
  <si>
    <t>赵信朋</t>
  </si>
  <si>
    <t>郑州市郑东新区明理路修业路博雅广场4-107</t>
  </si>
  <si>
    <t>孙绍霞</t>
  </si>
  <si>
    <t>郑州市郑东新区农业东路九如路口北50米路东</t>
  </si>
  <si>
    <t>刘召</t>
  </si>
  <si>
    <t>郑州市郑东新区商务内环众意路13号</t>
  </si>
  <si>
    <t>赵建军</t>
  </si>
  <si>
    <t>郑州市管城区城东路幸福港湾A区南门对面</t>
  </si>
  <si>
    <t>陈会娟</t>
  </si>
  <si>
    <t>郑州市郑东新区福禄路东周路交叉口东南角</t>
  </si>
  <si>
    <t>郑州市郑东新区商务内环与西七街口</t>
  </si>
  <si>
    <t>陈妍</t>
  </si>
  <si>
    <t>郑州市金水区卫生路与红旗路口</t>
  </si>
  <si>
    <t>冯伟红</t>
  </si>
  <si>
    <t>新郑市薛店镇薛店大道与友谊路交叉口</t>
  </si>
  <si>
    <t>刘永超</t>
  </si>
  <si>
    <t>郑州市郑东新区农业路与地德街口东南角</t>
  </si>
  <si>
    <t>蔺德芹</t>
  </si>
  <si>
    <t>郑州市商都路黄河南路路口西150米</t>
  </si>
  <si>
    <t>刘新爱</t>
  </si>
  <si>
    <t>郑州市管城区永平路与农业东路五洲小区南门</t>
  </si>
  <si>
    <t>刘春广</t>
  </si>
  <si>
    <t>金水路政一街交叉口北50路西</t>
  </si>
  <si>
    <t>黄海林</t>
  </si>
  <si>
    <t>郑州市二七区连云路与贺江路东150米路北</t>
  </si>
  <si>
    <t>张菲菲</t>
  </si>
  <si>
    <t>郑州市管城区紫辰路南三环北100米</t>
  </si>
  <si>
    <t>刘磊</t>
  </si>
  <si>
    <t>郑州市金水区丰乐路与生产路交叉口</t>
  </si>
  <si>
    <t>贾建丽</t>
  </si>
  <si>
    <t>经六路与纬五路口东20米</t>
  </si>
  <si>
    <t>韩彦歌</t>
  </si>
  <si>
    <t>郑州市惠济区天河路新城路东北角</t>
  </si>
  <si>
    <t>陈黎</t>
  </si>
  <si>
    <t>金水区黄河东路与宏图街口西50米路南</t>
  </si>
  <si>
    <t>金健</t>
  </si>
  <si>
    <t>永平路与普惠路口南20米</t>
  </si>
  <si>
    <t>王冬文</t>
  </si>
  <si>
    <t>郑州市金水区二十一世纪社区北门</t>
  </si>
  <si>
    <t>付元军</t>
  </si>
  <si>
    <t>通泰路与白庄街南300米</t>
  </si>
  <si>
    <t>程世保</t>
  </si>
  <si>
    <t>八堡村村委会对面</t>
  </si>
  <si>
    <t>王玉洋</t>
  </si>
  <si>
    <t>郑州市管城区陇海路城东路口西400米</t>
  </si>
  <si>
    <t>李六超</t>
  </si>
  <si>
    <t>文化路与任寨北街东</t>
  </si>
  <si>
    <t>王春莲</t>
  </si>
  <si>
    <t>郑州市管城区商城东路与东明路口西200米</t>
  </si>
  <si>
    <t>何代双</t>
  </si>
  <si>
    <t>郑州市二七区长江路与连云路口西100米</t>
  </si>
  <si>
    <t>朱军立</t>
  </si>
  <si>
    <t>郑州市中牟县九龙镇宇兴路与龙善街口</t>
  </si>
  <si>
    <t>杨春菊</t>
  </si>
  <si>
    <t>城东南路与石化路口南150米</t>
  </si>
  <si>
    <t>齐昆鹏</t>
  </si>
  <si>
    <t>郑州市金水区玉凤路与凤鸣路口西南角</t>
  </si>
  <si>
    <t>徐杰</t>
  </si>
  <si>
    <t>郑州市金水区经八路纬五路口东</t>
  </si>
  <si>
    <t>李民权</t>
  </si>
  <si>
    <t>大同路11号</t>
  </si>
  <si>
    <t>苏民珍</t>
  </si>
  <si>
    <t>郑州市金水区同乐路血液中心对面</t>
  </si>
  <si>
    <t>刘学正</t>
  </si>
  <si>
    <t>新郑市龙湖镇华南城西四门口</t>
  </si>
  <si>
    <t>孙楷</t>
  </si>
  <si>
    <t>郑州市金水区同乐路3号院门口</t>
  </si>
  <si>
    <t>李国秋</t>
  </si>
  <si>
    <t>黄河路与经四路口向南80米</t>
  </si>
  <si>
    <t>吕长青</t>
  </si>
  <si>
    <t>新郑市新建路与郑新路口北20米路东</t>
  </si>
  <si>
    <t>杨淑英</t>
  </si>
  <si>
    <t>中牟县商都路与西二环路向南500米</t>
  </si>
  <si>
    <t>郑州市金水区建业路与福元路口东150米</t>
  </si>
  <si>
    <t>楚松庆</t>
  </si>
  <si>
    <t>管城区富田太阳城一站广场主流前线东门</t>
  </si>
  <si>
    <t>王振央</t>
  </si>
  <si>
    <t>三全路与长兴路口西200米</t>
  </si>
  <si>
    <t>王成军</t>
  </si>
  <si>
    <t>新郑市龙湖镇祥安路与龙湖大道口</t>
  </si>
  <si>
    <t>段春源</t>
  </si>
  <si>
    <t>丰庆路正商世纪港湾南门口</t>
  </si>
  <si>
    <t>刘丽霞</t>
  </si>
  <si>
    <t>孟庄</t>
  </si>
  <si>
    <t>杨少民</t>
  </si>
  <si>
    <t>郑州市中牟县万邦物流园南门东头</t>
  </si>
  <si>
    <t>周军锋</t>
  </si>
  <si>
    <t>郑州市中牟县芦医庙乡九龙工业园区</t>
  </si>
  <si>
    <t>孙桂琴</t>
  </si>
  <si>
    <t>郑州市中牟县白沙镇富士康门口</t>
  </si>
  <si>
    <t>靳光英</t>
  </si>
  <si>
    <t>郑州市惠济区香山路与金达路口东南角</t>
  </si>
  <si>
    <t>宋林</t>
  </si>
  <si>
    <t>郑州市惠济区江山路孙庄安置区2202号</t>
  </si>
  <si>
    <t>冯俊红</t>
  </si>
  <si>
    <t>郑州市航空港区凌霜街太湖路交叉口</t>
  </si>
  <si>
    <t>辛湘慧</t>
  </si>
  <si>
    <t>郑州市管城区未来大道与德丰街南100米</t>
  </si>
  <si>
    <t>王宏亮</t>
  </si>
  <si>
    <t>郑州市金水区北三环与花园路西350米路北</t>
  </si>
  <si>
    <t>候晓单</t>
  </si>
  <si>
    <t>龙湖镇沙窝李村</t>
  </si>
  <si>
    <t>席庆武</t>
  </si>
  <si>
    <t>东明路与红专路口东200米</t>
  </si>
  <si>
    <t>李纪安</t>
  </si>
  <si>
    <t>郑州市金水区东明路与红旗路口北50米</t>
  </si>
  <si>
    <t>王雅枫</t>
  </si>
  <si>
    <t>黄河路与经一路口东北角</t>
  </si>
  <si>
    <t>罗风</t>
  </si>
  <si>
    <t>郑州市金水区科源路万达金街口</t>
  </si>
  <si>
    <t>曹长欣</t>
  </si>
  <si>
    <t>经七路与纬三路口北</t>
  </si>
  <si>
    <t>宋玉梅</t>
  </si>
  <si>
    <t>郑州市郑东新区商鼎路百福街南100米路西</t>
  </si>
  <si>
    <t>王蕾</t>
  </si>
  <si>
    <t>博卉路与园田路口西100米</t>
  </si>
  <si>
    <t>梁永亮</t>
  </si>
  <si>
    <t>郑州市二七区南三环与碧云路口南500米</t>
  </si>
  <si>
    <t>何秋生</t>
  </si>
  <si>
    <t>新郑路与帆布厂街北</t>
  </si>
  <si>
    <t>张敬</t>
  </si>
  <si>
    <t>中牟县建设路与青年路口北150米路西</t>
  </si>
  <si>
    <t>申月琴</t>
  </si>
  <si>
    <t>北环路与园田路口北100米</t>
  </si>
  <si>
    <t>韩海林</t>
  </si>
  <si>
    <t>郑州市金水区建业路凤鸣路北200路西</t>
  </si>
  <si>
    <t>张现周</t>
  </si>
  <si>
    <t>新郑市祥和四街与洧水路口</t>
  </si>
  <si>
    <t>梁崇秀</t>
  </si>
  <si>
    <t>郑州市金水区金水路省法院对面</t>
  </si>
  <si>
    <t>张喜才</t>
  </si>
  <si>
    <t>郑州市航空港区云港路与振兴路西100米</t>
  </si>
  <si>
    <t>丰产路与姚寨路口西南角</t>
  </si>
  <si>
    <t>赵斌</t>
  </si>
  <si>
    <t>郑州市金水区南阳路与农业路口南50米路东</t>
  </si>
  <si>
    <t>郭风鸽</t>
  </si>
  <si>
    <t>丰庆路与龙门路口南150米</t>
  </si>
  <si>
    <t>周士泰</t>
  </si>
  <si>
    <t>郑州市金水区花园路北段21世纪社区</t>
  </si>
  <si>
    <t>崔山峰</t>
  </si>
  <si>
    <t>经二路与纬四路交叉口</t>
  </si>
  <si>
    <t>魏俊丽</t>
  </si>
  <si>
    <t>郑州市郑东新区黄河南路与兴荣街口南80米</t>
  </si>
  <si>
    <t>仲星火</t>
  </si>
  <si>
    <t>郑州市金水区丰庆路与文劳路口东150米路南</t>
  </si>
  <si>
    <t>张立新</t>
  </si>
  <si>
    <t>新郑路烟厂街与解放路口东100米</t>
  </si>
  <si>
    <t>袁党伟</t>
  </si>
  <si>
    <t>郑州市航空港区山顶宿舍北门东50米</t>
  </si>
  <si>
    <t>付华冰</t>
  </si>
  <si>
    <t>燕寿街与金水路口北200米</t>
  </si>
  <si>
    <t>张德进</t>
  </si>
  <si>
    <t>郑州市管城区文德路鼎文街路口</t>
  </si>
  <si>
    <t>李磊</t>
  </si>
  <si>
    <t>新郑市玉前路与新华路交叉口北100米路东</t>
  </si>
  <si>
    <t>李清涛</t>
  </si>
  <si>
    <t>东明路与郑汴路交叉口</t>
  </si>
  <si>
    <t>罗永顺</t>
  </si>
  <si>
    <t>郑州市惠济区东赵村南头</t>
  </si>
  <si>
    <t>曹红英</t>
  </si>
  <si>
    <t>经三路与丰产路口西100米</t>
  </si>
  <si>
    <t>朱金奎</t>
  </si>
  <si>
    <t>郑州市二七区煤场北拐45号楼一号</t>
  </si>
  <si>
    <t>李耀辉</t>
  </si>
  <si>
    <t>郑州市惠济区南阳路与弘润路口北</t>
  </si>
  <si>
    <t>孙媛媛</t>
  </si>
  <si>
    <t>郑州市金水区东风路富田丽景北门</t>
  </si>
  <si>
    <t>王伟宁</t>
  </si>
  <si>
    <t>宏达路与普庆路口西150米</t>
  </si>
  <si>
    <t>郑州市管城区经开第四大街经南一路路口</t>
  </si>
  <si>
    <t>英协路天佑小区北门西100米</t>
  </si>
  <si>
    <t>王璞</t>
  </si>
  <si>
    <t>郑州市二七区西陈庄前街中亨花园门口</t>
  </si>
  <si>
    <t>鲁亲</t>
  </si>
  <si>
    <t>郑州市惠济区宏达路与江山路口东150米</t>
  </si>
  <si>
    <t>王雯慧</t>
  </si>
  <si>
    <t>郑州市金水区商城东路与玉凤路口西50米</t>
  </si>
  <si>
    <t>杨春生</t>
  </si>
  <si>
    <t>郑州市金水区东明路与明鸿路交叉口东北角</t>
  </si>
  <si>
    <t>李佩佩</t>
  </si>
  <si>
    <t>城东南路与金城街交叉口</t>
  </si>
  <si>
    <t>王书武</t>
  </si>
  <si>
    <t>郑州市管城区城东路与商城东里交叉口东10米</t>
  </si>
  <si>
    <t>江艳</t>
  </si>
  <si>
    <t>郑州市郑东新区兴荣街百福街南100米路东</t>
  </si>
  <si>
    <t>李晓辉</t>
  </si>
  <si>
    <t>郑州市二七区航海路与连云路口西100米</t>
  </si>
  <si>
    <t>吴俊</t>
  </si>
  <si>
    <t>郑州市二七区碧云路晨曦小区对面</t>
  </si>
  <si>
    <t>王艳红</t>
  </si>
  <si>
    <t>国基路与园田路口北100米路西</t>
  </si>
  <si>
    <t>于桂兰</t>
  </si>
  <si>
    <t>南阳路与南丰街口</t>
  </si>
  <si>
    <t>申国立</t>
  </si>
  <si>
    <t>郑州市中牟县刘集镇绿博1号晨阳路牡丹一街</t>
  </si>
  <si>
    <t>陈县委</t>
  </si>
  <si>
    <t>郑州市金水区三全路与香山路口西50米</t>
  </si>
  <si>
    <t>赵辉</t>
  </si>
  <si>
    <t>郑州市管城区陇海路与南关街南150米</t>
  </si>
  <si>
    <t>孟彬</t>
  </si>
  <si>
    <t>郑州市金水区文化路大铺A时代广场1楼</t>
  </si>
  <si>
    <t>郑州东金水区农科路与文博东路口北</t>
  </si>
  <si>
    <t>崔军凯</t>
  </si>
  <si>
    <t>新郑市航空港区薛店街南街村</t>
  </si>
  <si>
    <t>盛亚娟</t>
  </si>
  <si>
    <t>郑州市二七区连云路与漓江路口西200米</t>
  </si>
  <si>
    <t>郭林杰</t>
  </si>
  <si>
    <t>郑州市中牟县学苑路天娇名门小区口</t>
  </si>
  <si>
    <t>张春华</t>
  </si>
  <si>
    <t>郑州市管城区商城路与未来路口南50米路东</t>
  </si>
  <si>
    <t>刘砖菊</t>
  </si>
  <si>
    <t>郑州市中牟县牟山路与广惠街名湖山庄南门</t>
  </si>
  <si>
    <t>曹先亮</t>
  </si>
  <si>
    <t>新郑市龙湖镇文昌路水厂对面</t>
  </si>
  <si>
    <t>蔡玉龙</t>
  </si>
  <si>
    <t>郑州市管城区文兴路紫东河小区东门</t>
  </si>
  <si>
    <t>王靖</t>
  </si>
  <si>
    <t>博学路磨李社区西门</t>
  </si>
  <si>
    <t>周书玲</t>
  </si>
  <si>
    <t>新郑市双拥路与人民路口北100米</t>
  </si>
  <si>
    <t>王振江</t>
  </si>
  <si>
    <t>郑州市管城区东明路与凤凰路交叉口</t>
  </si>
  <si>
    <t>刘晓虎</t>
  </si>
  <si>
    <t>郑州市金水区商鼎路与十里铺街口南100米</t>
  </si>
  <si>
    <t>彭良涛</t>
  </si>
  <si>
    <t>国基路与普庆路口北200米</t>
  </si>
  <si>
    <t>王德勋</t>
  </si>
  <si>
    <t>东明路与政四街口北100米</t>
  </si>
  <si>
    <t>李建录</t>
  </si>
  <si>
    <t>郑州市二七区建设路中和路交叉口向南100米</t>
  </si>
  <si>
    <t>高艳辉</t>
  </si>
  <si>
    <t>郑州市管城区通站路永丰新都东门口</t>
  </si>
  <si>
    <t>谭志东</t>
  </si>
  <si>
    <t>纬四路与107交叉口向西100米</t>
  </si>
  <si>
    <t>田斐</t>
  </si>
  <si>
    <t>郑州市金水区信息学院路与俭学街口</t>
  </si>
  <si>
    <t>莫修平</t>
  </si>
  <si>
    <t>郑州市郑东新区众意路与地润路口西北角</t>
  </si>
  <si>
    <t>罗志国</t>
  </si>
  <si>
    <t>郑州市二七区南三环碧云路口东30米</t>
  </si>
  <si>
    <t>石俊峰</t>
  </si>
  <si>
    <t>郑州市航海路与云鹤路口北200米</t>
  </si>
  <si>
    <t>高瞻</t>
  </si>
  <si>
    <t>郑州市金水区东风路南侧同乐社区</t>
  </si>
  <si>
    <t>洛阳</t>
  </si>
  <si>
    <t>何山</t>
  </si>
  <si>
    <t>洛阳市老城区黄梅路黄梅公寓门面房7号</t>
  </si>
  <si>
    <t>班小宏</t>
  </si>
  <si>
    <t>洛阳市老城区唐宫东路三达新村东20米</t>
  </si>
  <si>
    <t>王保卫</t>
  </si>
  <si>
    <t>洛阳市西工区状元红路王城之珠9号楼门面房</t>
  </si>
  <si>
    <t>龚龙军</t>
  </si>
  <si>
    <t>洛阳市西工区道南路与纱厂北路口西100米</t>
  </si>
  <si>
    <t>崔红凯</t>
  </si>
  <si>
    <t>西工区凯旋路解放路东150米</t>
  </si>
  <si>
    <t>杨明亮</t>
  </si>
  <si>
    <t>洛阳市西工区凯旋路纱厂路口东150米路北</t>
  </si>
  <si>
    <t>张锋</t>
  </si>
  <si>
    <t>西工区魏紫路与二乔路交叉口西50米</t>
  </si>
  <si>
    <t>赵丹丹</t>
  </si>
  <si>
    <t>洛阳市西工区唐宫路八一路口南</t>
  </si>
  <si>
    <t>马月锋</t>
  </si>
  <si>
    <t>洛阳市西工区汉屯路与王城大道口东150米</t>
  </si>
  <si>
    <t>杨开安</t>
  </si>
  <si>
    <t>洛阳市西工区纱厂南路与健康路南50米</t>
  </si>
  <si>
    <t>张奇莉</t>
  </si>
  <si>
    <t>洛阳市西工区凯旋路与定鼎路口西20米</t>
  </si>
  <si>
    <t>李健</t>
  </si>
  <si>
    <t>西工区健康西路漫威健身房对面</t>
  </si>
  <si>
    <t>马俊秀</t>
  </si>
  <si>
    <t>洛阳市西工区九都路与洛浦路交叉口路西</t>
  </si>
  <si>
    <t>谢继林</t>
  </si>
  <si>
    <t>洛阳市西工区纱厂十字路口俱乐部门前</t>
  </si>
  <si>
    <t>岳鹏</t>
  </si>
  <si>
    <t>洛阳市西工区行署路涧东路口北100米</t>
  </si>
  <si>
    <t>郭明明</t>
  </si>
  <si>
    <t>洛阳市西工区丽春东路王城大道口西200米</t>
  </si>
  <si>
    <t>刘姣飞</t>
  </si>
  <si>
    <t>老城区春都路春都新村东50米</t>
  </si>
  <si>
    <t>郭素娜</t>
  </si>
  <si>
    <t>洛阳市纱厂北路中段宜必思酒店对面</t>
  </si>
  <si>
    <t>徐冲冲</t>
  </si>
  <si>
    <t>恒大绿洲西区西门</t>
  </si>
  <si>
    <t>伏新立</t>
  </si>
  <si>
    <t>缠河区启明路东花坛石化加油站北</t>
  </si>
  <si>
    <t>贾月丽</t>
  </si>
  <si>
    <t>瀍河区瀍涧大道迪博翠峰门面房3-007</t>
  </si>
  <si>
    <t>王佳</t>
  </si>
  <si>
    <t>瀍河区万隆路恒大绿洲东东区69号104商铺</t>
  </si>
  <si>
    <t>赵跃军</t>
  </si>
  <si>
    <t>夹马营路与民族路交叉口</t>
  </si>
  <si>
    <t>宋宏展</t>
  </si>
  <si>
    <t>缠河区启明南路东都医院门口</t>
  </si>
  <si>
    <t>赵行正</t>
  </si>
  <si>
    <t>洛阳市涧西区三山路与河洛路正泓国际门面</t>
  </si>
  <si>
    <t>李跃伟</t>
  </si>
  <si>
    <t>洛阳市涧西区青岛南路与西苑路口南100米</t>
  </si>
  <si>
    <t>宁懿</t>
  </si>
  <si>
    <t>涧西区天津路与西苑路交叉口西300米路南</t>
  </si>
  <si>
    <t>陈新国</t>
  </si>
  <si>
    <t>洛阳高新区海棠路与创业路口东100米</t>
  </si>
  <si>
    <t>黄磊磊</t>
  </si>
  <si>
    <t>洛阳市涧西区太原路景华路交叉口南50米</t>
  </si>
  <si>
    <t>朱琳</t>
  </si>
  <si>
    <t>洛阳市涧西区太原路与山东路口</t>
  </si>
  <si>
    <t>韩凤仙</t>
  </si>
  <si>
    <t>洛阳市涧西区周山路河洛中学对面</t>
  </si>
  <si>
    <t>彭素莲</t>
  </si>
  <si>
    <t>涧西中州西路与秦岭路东121米</t>
  </si>
  <si>
    <t>于飞</t>
  </si>
  <si>
    <t>洛阳市涧西区5111厂丰润路18号</t>
  </si>
  <si>
    <t>牛峰伟</t>
  </si>
  <si>
    <t>洛阳市涧西区建设路与广文路口东100米路南</t>
  </si>
  <si>
    <t>董伟华</t>
  </si>
  <si>
    <t>涧西区寨南路与丽新路口西168米路南</t>
  </si>
  <si>
    <t>张占红</t>
  </si>
  <si>
    <t>洛阳市涧西区嵩山路生活新境小区门面房</t>
  </si>
  <si>
    <t>符国芳</t>
  </si>
  <si>
    <t>洛阳市涧西区创业路与希望路交叉口</t>
  </si>
  <si>
    <t>王书涛</t>
  </si>
  <si>
    <t>洛阳市涧西区九都路与天津路口北450米路东</t>
  </si>
  <si>
    <t>董向辉</t>
  </si>
  <si>
    <t>洛阳市涧西区丽春路与丽新路西50米</t>
  </si>
  <si>
    <t>杜丰娟</t>
  </si>
  <si>
    <t>洛阳市涧西区景华路与陇北二路口</t>
  </si>
  <si>
    <t>王冬晖</t>
  </si>
  <si>
    <t>洛阳市白马寺中铁建公司大门口</t>
  </si>
  <si>
    <t>郭月珍</t>
  </si>
  <si>
    <t>洛阳市洛龙区兴洛东街润泉苑西门</t>
  </si>
  <si>
    <t>李宏伟</t>
  </si>
  <si>
    <t>展览路与永泰街交叉口西50米</t>
  </si>
  <si>
    <t>陈强伟</t>
  </si>
  <si>
    <t>洛阳市洛龙区开元大道龙腾A区东门</t>
  </si>
  <si>
    <t>刘国军</t>
  </si>
  <si>
    <t>洛阳市洛龙区忠义街关圣苑楼下</t>
  </si>
  <si>
    <t>王西生</t>
  </si>
  <si>
    <t>洛阳市洛龙区太康路元华国际</t>
  </si>
  <si>
    <t>陈艳萍</t>
  </si>
  <si>
    <t>洛阳市洛龙区宜人路与望春门街西</t>
  </si>
  <si>
    <t>王丹博</t>
  </si>
  <si>
    <t>洛阳市洛龙区学子街与洛宜路交叉口北200米</t>
  </si>
  <si>
    <t>付晨辉</t>
  </si>
  <si>
    <t>洛阳市洛龙区关林大道龙和小区门面房</t>
  </si>
  <si>
    <t>王娟</t>
  </si>
  <si>
    <t>洛阳市洛龙区广利街与香山路交叉口</t>
  </si>
  <si>
    <t>郑伟文</t>
  </si>
  <si>
    <t>洛阳市洛龙区太康路与金城寨街东南角工行旁</t>
  </si>
  <si>
    <t>毛庆伟</t>
  </si>
  <si>
    <t>洛龙望春门街与翠云路龙翔门面房</t>
  </si>
  <si>
    <t>任亚卿</t>
  </si>
  <si>
    <t>洛阳市洛龙区龙门大道与聂潘路交叉口</t>
  </si>
  <si>
    <t>孙万成</t>
  </si>
  <si>
    <t>洛阳市洛龙区展览路与市场9号街交叉口</t>
  </si>
  <si>
    <t>杨肖</t>
  </si>
  <si>
    <t>洛阳市洛龙区展览路与厚载门街口</t>
  </si>
  <si>
    <t>牛冠军</t>
  </si>
  <si>
    <t>洛阳市洛龙区学子街与滨河路交叉口南</t>
  </si>
  <si>
    <t>李婉婉</t>
  </si>
  <si>
    <t>学府街与五环街东</t>
  </si>
  <si>
    <t>高伟</t>
  </si>
  <si>
    <t>洛阳市洛龙区香山路与永泰街龙城小区门口</t>
  </si>
  <si>
    <t>洛阳市洛龙区长兴街与香山路交叉口路东</t>
  </si>
  <si>
    <t>张红霞</t>
  </si>
  <si>
    <t>洛阳市洛龙区宝龙批发城北门</t>
  </si>
  <si>
    <t>洛阳市洛龙区长夏门街开元壹号小区</t>
  </si>
  <si>
    <t>刘海武</t>
  </si>
  <si>
    <t>伊滨区诸葛镇2号小区中街西侧门面房</t>
  </si>
  <si>
    <t>黄晓明</t>
  </si>
  <si>
    <t>洛阳市洛龙区安乐西岗村南公交站牌旁</t>
  </si>
  <si>
    <t>王利涛</t>
  </si>
  <si>
    <t>洛阳市洛龙区伊洛路与通济街口龙盛A区</t>
  </si>
  <si>
    <t>洛阳市洛龙区安乐镇卫国路中段</t>
  </si>
  <si>
    <t>吉振跃</t>
  </si>
  <si>
    <t>洛阳市洛龙区永泰街与牡丹大道交叉口</t>
  </si>
  <si>
    <t>郑岩</t>
  </si>
  <si>
    <t>洛龙区龙泰C区宜人路厚载门街路口西30米</t>
  </si>
  <si>
    <t>牛灿强</t>
  </si>
  <si>
    <t>洛阳市洛龙区开元大道与关圣街口北50米</t>
  </si>
  <si>
    <t>马品</t>
  </si>
  <si>
    <t>洛阳市洛龙区宇文恺街与洛宜路口西50米</t>
  </si>
  <si>
    <t>李治灿</t>
  </si>
  <si>
    <t>洛阳市洛龙区钢厂路98号</t>
  </si>
  <si>
    <t>张冠兰</t>
  </si>
  <si>
    <t>孟津县会盟路南苑花园门口</t>
  </si>
  <si>
    <t>卢胜杰</t>
  </si>
  <si>
    <t>孟津县朝阳镇煤窑新村</t>
  </si>
  <si>
    <t>陈磊磊</t>
  </si>
  <si>
    <t>朝阳镇信用社西50米路南</t>
  </si>
  <si>
    <t>樊桂云</t>
  </si>
  <si>
    <t>新安县新城总工会旁</t>
  </si>
  <si>
    <t>付雪琴</t>
  </si>
  <si>
    <t>新安县北关村</t>
  </si>
  <si>
    <t>张晓丽</t>
  </si>
  <si>
    <t>洛阳市栾川县汽运公司楼下</t>
  </si>
  <si>
    <t>张社会</t>
  </si>
  <si>
    <t>栾川县陶湾镇镇西超市旁</t>
  </si>
  <si>
    <t>张月明</t>
  </si>
  <si>
    <t>河南省洛阳市栾川县栾川乡罗庄村骨伤医院东</t>
  </si>
  <si>
    <t>刘桃荣</t>
  </si>
  <si>
    <t>栾川县陶湾镇影剧院右侧</t>
  </si>
  <si>
    <t>高小川</t>
  </si>
  <si>
    <t>洛阳嵩县县城大张量贩东街</t>
  </si>
  <si>
    <t>张小亭</t>
  </si>
  <si>
    <t>嵩县白云大道烟草局楼下</t>
  </si>
  <si>
    <t>姬红星</t>
  </si>
  <si>
    <t>洛阳市汝阳县人民路民政局楼下</t>
  </si>
  <si>
    <t>闪新雷</t>
  </si>
  <si>
    <t>汝阳县城关镇西大街46号</t>
  </si>
  <si>
    <t>李创业</t>
  </si>
  <si>
    <t>洛阳市汝阳县新华路</t>
  </si>
  <si>
    <t>申惠文</t>
  </si>
  <si>
    <t>文化路与紫罗巷交叉口西10米</t>
  </si>
  <si>
    <t>陈新刚</t>
  </si>
  <si>
    <t>宜阳县文明中路寿安市场1号</t>
  </si>
  <si>
    <t>于新渠</t>
  </si>
  <si>
    <t>宜阳县寻村镇香山大道科大小区门口</t>
  </si>
  <si>
    <t>闫爱智</t>
  </si>
  <si>
    <t>洛阳市宜阳县白杨镇汽车站对面</t>
  </si>
  <si>
    <t>白爱景</t>
  </si>
  <si>
    <t>宜阳县城关镇丰源路东三巷1号</t>
  </si>
  <si>
    <t>李伊新</t>
  </si>
  <si>
    <t>洛阳市伊川县荆山东路程家牛肉馆斜对面</t>
  </si>
  <si>
    <t>李为灿</t>
  </si>
  <si>
    <t>洛阳市伊川县城关镇酒城南路县医院对面</t>
  </si>
  <si>
    <t>郭红艳</t>
  </si>
  <si>
    <t>洛阳市伊川县豫港大道枫丹白露对面</t>
  </si>
  <si>
    <t>康俊玲</t>
  </si>
  <si>
    <t>洛阳市伊川县酒城北路与顺城街交叉口东北角</t>
  </si>
  <si>
    <t>常朋乐</t>
  </si>
  <si>
    <t>河南省洛阳市伊川县新鹏路兴华宴宾楼门口</t>
  </si>
  <si>
    <t>赵晓莉</t>
  </si>
  <si>
    <t>诸葛一号小区</t>
  </si>
  <si>
    <t>邵安通</t>
  </si>
  <si>
    <t>偃师市顾县镇营防口村</t>
  </si>
  <si>
    <t>邵宁</t>
  </si>
  <si>
    <t>偃师市民权巷南头</t>
  </si>
  <si>
    <t>鲍晓东</t>
  </si>
  <si>
    <t>偃师市首阳山镇十字路口</t>
  </si>
  <si>
    <t>邵林</t>
  </si>
  <si>
    <t>偃师市迎宾路土地局南</t>
  </si>
  <si>
    <t>张洁</t>
  </si>
  <si>
    <t>橄榄城东门</t>
  </si>
  <si>
    <t>平顶山</t>
  </si>
  <si>
    <t>石晓兵</t>
  </si>
  <si>
    <t>平顶山市新华区薛庄镇食品站门口</t>
  </si>
  <si>
    <t>赵军锋</t>
  </si>
  <si>
    <t>东环路东转盘南50米路西</t>
  </si>
  <si>
    <t>张晓娟</t>
  </si>
  <si>
    <t>平顶山市湛河区姚电大道火电公司东李苗路口</t>
  </si>
  <si>
    <t>李万军</t>
  </si>
  <si>
    <t>汝州市风穴路158号电视台斜对面</t>
  </si>
  <si>
    <t>彭雪璞</t>
  </si>
  <si>
    <t>平顶山市新华区清风路南段</t>
  </si>
  <si>
    <t>司春红</t>
  </si>
  <si>
    <t>平顶山市卫东区矿工路东段百花超市斜对面</t>
  </si>
  <si>
    <t>王宣敏</t>
  </si>
  <si>
    <t>汝州市汝南工业大道西段</t>
  </si>
  <si>
    <t>贾亚丽</t>
  </si>
  <si>
    <t>汝州市东环路郏宝路口东500米路北</t>
  </si>
  <si>
    <t>陶慧珍</t>
  </si>
  <si>
    <t>平顶山市卫东区建设路东段与花卉路口西南角</t>
  </si>
  <si>
    <t>郭耀可</t>
  </si>
  <si>
    <t>平顶山市宝丰县永铭路明珠花园斜对面</t>
  </si>
  <si>
    <t>庞邻</t>
  </si>
  <si>
    <t>平顶山市湛河区新华路湛南路交叉口西100米</t>
  </si>
  <si>
    <t>李倩</t>
  </si>
  <si>
    <t>平顶山市新华区六矿路理工学校南侧</t>
  </si>
  <si>
    <t>刘飞的</t>
  </si>
  <si>
    <t>汝州丹阳西路六团绿城水郡东门</t>
  </si>
  <si>
    <t>刘秀娟</t>
  </si>
  <si>
    <t>平顶山市湛河区中兴路邮政局北侧</t>
  </si>
  <si>
    <t>王振亚</t>
  </si>
  <si>
    <t>鲁山县老城大街与墨公路交叉口向西100米</t>
  </si>
  <si>
    <t>周秀玲</t>
  </si>
  <si>
    <t>平顶山市郏县郏宝路口西南角</t>
  </si>
  <si>
    <t>任武强</t>
  </si>
  <si>
    <t>汝州市广成西路交通局斜对面</t>
  </si>
  <si>
    <t>任小拴</t>
  </si>
  <si>
    <t>叶县中心路中段电影院门口</t>
  </si>
  <si>
    <t>吴风云</t>
  </si>
  <si>
    <t>平顶山市卫东区矿工路长途汽车站东10米</t>
  </si>
  <si>
    <t>李峥嵘</t>
  </si>
  <si>
    <t>叶县广安路南段</t>
  </si>
  <si>
    <t>郑亚楠</t>
  </si>
  <si>
    <t>叶县广安路与叶鲁路交叉口东20米</t>
  </si>
  <si>
    <t>吴文杰</t>
  </si>
  <si>
    <t>平顶山市卫东区建设路东段上上城对面</t>
  </si>
  <si>
    <t>徐明辉</t>
  </si>
  <si>
    <t>平顶山市卫东区建设路与东站中路北200米</t>
  </si>
  <si>
    <t>杨学彩</t>
  </si>
  <si>
    <t>平顶山市湛河区姚孟电厂生活区</t>
  </si>
  <si>
    <t>和慧涵</t>
  </si>
  <si>
    <t>平顶山市新华区体育路育新幼儿园南100米</t>
  </si>
  <si>
    <t>霍亚南</t>
  </si>
  <si>
    <t>汝州市朝阳路蓝湾半岛大门西</t>
  </si>
  <si>
    <t>徐石彬</t>
  </si>
  <si>
    <t>平顶山市卫东区东电厂鸿翔小区东院西100米</t>
  </si>
  <si>
    <t>程小姣</t>
  </si>
  <si>
    <t>平顶山市卫东区八矿广场东侧</t>
  </si>
  <si>
    <t>李兴培</t>
  </si>
  <si>
    <t>平顶山市新华区三七街三环佳园南门</t>
  </si>
  <si>
    <t>边春磊</t>
  </si>
  <si>
    <t>平顶山市湛河区诚朴路湛南路东100米路南</t>
  </si>
  <si>
    <t>孙俊峰</t>
  </si>
  <si>
    <t>平顶山市湛河区开源路南段高压西门斜对面</t>
  </si>
  <si>
    <t>王素贞</t>
  </si>
  <si>
    <t>宝丰县老商业局楼下</t>
  </si>
  <si>
    <t>李兆飞</t>
  </si>
  <si>
    <t>鲁山县顺城路东段国税局门口</t>
  </si>
  <si>
    <t>新乡</t>
  </si>
  <si>
    <t>梁艳梅</t>
  </si>
  <si>
    <t>长垣市向阳路与凯杰路交叉口西北角</t>
  </si>
  <si>
    <t>胡兴宜</t>
  </si>
  <si>
    <t>新乡市卫滨区向阳路西段邮政局东</t>
  </si>
  <si>
    <t>高建磊</t>
  </si>
  <si>
    <t>新乡市牧野区荣校东路福彩街交叉口东150米</t>
  </si>
  <si>
    <t>贾素丽</t>
  </si>
  <si>
    <t>新乡市红旗区振中路与化工路口向东100米</t>
  </si>
  <si>
    <t>王高坡</t>
  </si>
  <si>
    <t>原阳县平原新区恒大御景湾7栋111号</t>
  </si>
  <si>
    <t>王金群</t>
  </si>
  <si>
    <t>新乡市红旗区建设路与新飞大道交叉东南角</t>
  </si>
  <si>
    <t>陈金艳</t>
  </si>
  <si>
    <t>新乡市红旗区人民路人民公园北门口</t>
  </si>
  <si>
    <t>崔明源</t>
  </si>
  <si>
    <t>卫辉市唐庄镇</t>
  </si>
  <si>
    <t>石文胜</t>
  </si>
  <si>
    <t>新乡市红旗区体育中心16-237</t>
  </si>
  <si>
    <t>陈忠新</t>
  </si>
  <si>
    <t>辉县市城关镇新建街与东环路口</t>
  </si>
  <si>
    <t>刘玮敏</t>
  </si>
  <si>
    <t>原阳县妇幼保健院东50米</t>
  </si>
  <si>
    <t>王文英</t>
  </si>
  <si>
    <t>新乡市红旗区化工路建业绿色家园东</t>
  </si>
  <si>
    <t>王永红</t>
  </si>
  <si>
    <t>封丘县黄池路黄池公园南邻步行街内</t>
  </si>
  <si>
    <t>高祥瑞</t>
  </si>
  <si>
    <t>辉县市西外环小屯转盘</t>
  </si>
  <si>
    <t>户花玲</t>
  </si>
  <si>
    <t>新乡市牧野区中原路景颐花园对面</t>
  </si>
  <si>
    <t>焦瑞君</t>
  </si>
  <si>
    <t>卫辉市健康路建业超市对面</t>
  </si>
  <si>
    <t>崔洁</t>
  </si>
  <si>
    <t>辉县市文昌路与东环路交叉口</t>
  </si>
  <si>
    <t xml:space="preserve"> 韩全秀</t>
  </si>
  <si>
    <t>新乡市卫滨区人民路中段397号</t>
  </si>
  <si>
    <t>张瑞纳</t>
  </si>
  <si>
    <t>封丘县温州商业街与府南路交叉口西</t>
  </si>
  <si>
    <t>赵晓燕</t>
  </si>
  <si>
    <t>原阳县胜利路与北干道交叉口</t>
  </si>
  <si>
    <t>梁慧新</t>
  </si>
  <si>
    <t>辉县市稻香路与文昌大道十字</t>
  </si>
  <si>
    <t>石艳敏</t>
  </si>
  <si>
    <t>新乡市红旗区人民公园东门</t>
  </si>
  <si>
    <t xml:space="preserve"> 李国华</t>
  </si>
  <si>
    <t>新乡市红旗区体育中心西门</t>
  </si>
  <si>
    <t>李娟</t>
  </si>
  <si>
    <t>新乡市卫滨区胜利路与文岩路十字向东300米路南</t>
  </si>
  <si>
    <t>邹红琴</t>
  </si>
  <si>
    <t>新乡市红旗区金穗大道公务员小区D区南门</t>
  </si>
  <si>
    <t>王福利</t>
  </si>
  <si>
    <t>新乡市封丘县黄池路与南干道交叉口东</t>
  </si>
  <si>
    <t>史红珍</t>
  </si>
  <si>
    <t>新乡市红旗区金穗大道人民公园南门对面</t>
  </si>
  <si>
    <t>金建军</t>
  </si>
  <si>
    <t>新乡市卫滨区健康路与解放路十字向东</t>
  </si>
  <si>
    <t>刘娟</t>
  </si>
  <si>
    <t>原阳县西干道与南干道十字</t>
  </si>
  <si>
    <t>杜翠花</t>
  </si>
  <si>
    <t>新乡市红旗区纺织路与振中路交叉口南</t>
  </si>
  <si>
    <t>王会涛</t>
  </si>
  <si>
    <t>原阳县衙前街与一中路口</t>
  </si>
  <si>
    <t>胡利方</t>
  </si>
  <si>
    <t>原阳县安泰街与民生东路交叉口</t>
  </si>
  <si>
    <t>尹伟玉</t>
  </si>
  <si>
    <t>卫辉李元屯镇</t>
  </si>
  <si>
    <t>李海瑜</t>
  </si>
  <si>
    <t>新乡市辉县市水竹大道与和谐路口</t>
  </si>
  <si>
    <t>赵国玲</t>
  </si>
  <si>
    <t>新乡辉县市锦绣公馆北门</t>
  </si>
  <si>
    <t>姬智慧</t>
  </si>
  <si>
    <t>长垣市恼里镇恼里村天天好运超市对面</t>
  </si>
  <si>
    <t>魏如意</t>
  </si>
  <si>
    <t>新乡市卫滨区解放大道游家坟</t>
  </si>
  <si>
    <t>李娜</t>
  </si>
  <si>
    <t>新乡市卫滨区胜利路与中同街交叉口</t>
  </si>
  <si>
    <t>王丽萍</t>
  </si>
  <si>
    <t>新乡市牧野区新辉街口</t>
  </si>
  <si>
    <t>杨庆霞</t>
  </si>
  <si>
    <t>封丘县北干道移动公司对面</t>
  </si>
  <si>
    <t>徐香花</t>
  </si>
  <si>
    <t>新乡市红旗区人民路东段政府新区D区北门</t>
  </si>
  <si>
    <t>牛竹军</t>
  </si>
  <si>
    <t>新乡市解放路与向阳路南150米路东</t>
  </si>
  <si>
    <t>樊庆温</t>
  </si>
  <si>
    <t>获嘉县中和镇</t>
  </si>
  <si>
    <t>焦作</t>
  </si>
  <si>
    <t>王庆轩</t>
  </si>
  <si>
    <t>焦作市解放区建设路与友谊路东20米路南</t>
  </si>
  <si>
    <t>乔会芬</t>
  </si>
  <si>
    <t>焦作市解放区普济路与建设路北410米路西</t>
  </si>
  <si>
    <t>晋文斌</t>
  </si>
  <si>
    <t>焦作市解放区锦祥花园商业街中段路东</t>
  </si>
  <si>
    <t>赵静</t>
  </si>
  <si>
    <t>焦作市中站区解放西路与中南路东200米</t>
  </si>
  <si>
    <t>李正佩</t>
  </si>
  <si>
    <t>焦作市山阳区焦东路与工业路交叉口北50米</t>
  </si>
  <si>
    <t>王小垒</t>
  </si>
  <si>
    <t>焦作市山阳区焦东路与人民路交叉口西北角</t>
  </si>
  <si>
    <t>刘爱勤</t>
  </si>
  <si>
    <t>焦作市山阳区东二环70号楼下路东</t>
  </si>
  <si>
    <t>付海霞</t>
  </si>
  <si>
    <t>焦作市山阳区和平街公费医院斜对面路北</t>
  </si>
  <si>
    <t>冯政军</t>
  </si>
  <si>
    <t>焦作市山阳区建设路市财政局对面</t>
  </si>
  <si>
    <t>刘桂玲</t>
  </si>
  <si>
    <t>焦作市山阳区新丰一街与人民路叉口南20米</t>
  </si>
  <si>
    <t>李海明</t>
  </si>
  <si>
    <t>焦作市武陟县兴华东路武陟宾馆门口</t>
  </si>
  <si>
    <t>董德洋</t>
  </si>
  <si>
    <t>焦作市武陟县龙泉湖东门星辰港湾对面</t>
  </si>
  <si>
    <t>魏伟利</t>
  </si>
  <si>
    <t>焦作市武陟县詹店镇农行东临</t>
  </si>
  <si>
    <t>李红升</t>
  </si>
  <si>
    <t>焦作市温县黄河路汽车站对面</t>
  </si>
  <si>
    <t>郝花永</t>
  </si>
  <si>
    <t>焦作市温县慈胜大街人民医院一分院门口</t>
  </si>
  <si>
    <t>张壮</t>
  </si>
  <si>
    <t>焦作市温县黄河路西段良友新村</t>
  </si>
  <si>
    <t>郑晓晓</t>
  </si>
  <si>
    <t>焦作市温县赵堡镇乡政府东二百米路南</t>
  </si>
  <si>
    <t>靳麦青</t>
  </si>
  <si>
    <t>焦作市沁阳市西向镇宏昌公司东</t>
  </si>
  <si>
    <t>刘风霞</t>
  </si>
  <si>
    <t>焦作市沁阳市丁庄村口</t>
  </si>
  <si>
    <t>连娟</t>
  </si>
  <si>
    <t>焦作市沁阳市太行大道与怀府西路交叉口</t>
  </si>
  <si>
    <t>淮大国</t>
  </si>
  <si>
    <t>沁阳市汽车站对面金宜酒店北门东临</t>
  </si>
  <si>
    <t>张磊</t>
  </si>
  <si>
    <t>焦作市孟州市会昌路邮电局家属院楼下</t>
  </si>
  <si>
    <t>杨玉萍</t>
  </si>
  <si>
    <t>焦作市孟州汽车站路北西20米</t>
  </si>
  <si>
    <t>崔莎莎</t>
  </si>
  <si>
    <t>孟州市东河阳大街老广场路北</t>
  </si>
  <si>
    <t>焦作市孟州市东黄河大道金亚大酒店斜对面</t>
  </si>
  <si>
    <t>卫信成</t>
  </si>
  <si>
    <t>焦作市孟州市大定路地税局斜对面</t>
  </si>
  <si>
    <t>许昌</t>
  </si>
  <si>
    <t>方浩然</t>
  </si>
  <si>
    <t>西商贸牌坊东50米</t>
  </si>
  <si>
    <t>李银龙</t>
  </si>
  <si>
    <t>鄢陵县经二街北段</t>
  </si>
  <si>
    <t>胡艳霞</t>
  </si>
  <si>
    <t>许昌市建安区建业北海森林半岛东门</t>
  </si>
  <si>
    <t>胥航</t>
  </si>
  <si>
    <t>长葛市建设路南段水木清华门口北50米</t>
  </si>
  <si>
    <t>韩江</t>
  </si>
  <si>
    <t>毓秀路与前进路口北600米</t>
  </si>
  <si>
    <t>阎丽峰</t>
  </si>
  <si>
    <t>建设路与察院西街口北200米</t>
  </si>
  <si>
    <t>董凡利</t>
  </si>
  <si>
    <t>兴业路与文德街口北20米</t>
  </si>
  <si>
    <t>祁星合</t>
  </si>
  <si>
    <t>许都路绿城小区西</t>
  </si>
  <si>
    <t>包帅青</t>
  </si>
  <si>
    <t>许昌市禹州东区友谊路恒达御园东门</t>
  </si>
  <si>
    <t>苏政一</t>
  </si>
  <si>
    <t>学院路与南海街口东100米</t>
  </si>
  <si>
    <t>梅英杰</t>
  </si>
  <si>
    <t>行政大道盛合中央花园西邻</t>
  </si>
  <si>
    <t>连洋洋</t>
  </si>
  <si>
    <t>颖川办东十里铺</t>
  </si>
  <si>
    <t>石秋会</t>
  </si>
  <si>
    <t>长葛市长社路与机场路交叉口东20米</t>
  </si>
  <si>
    <t>孔志宏</t>
  </si>
  <si>
    <t>后河镇后河宾馆北20米路西</t>
  </si>
  <si>
    <t>刘艳琴</t>
  </si>
  <si>
    <t>药城路八仙门对面</t>
  </si>
  <si>
    <t>刘鹏野</t>
  </si>
  <si>
    <t>第二汽车站对面</t>
  </si>
  <si>
    <t>徐曼</t>
  </si>
  <si>
    <t>许昌市魏都区延安路马庄</t>
  </si>
  <si>
    <t>耿军协</t>
  </si>
  <si>
    <t>迎宾路金谷宾馆楼下</t>
  </si>
  <si>
    <t>周珊珊</t>
  </si>
  <si>
    <t>远航路灵发宾馆楼下</t>
  </si>
  <si>
    <t>王淑敏</t>
  </si>
  <si>
    <t>许昌市莲城大道与文博路交叉口向南20米</t>
  </si>
  <si>
    <t>魏霞</t>
  </si>
  <si>
    <t>八一路与文峰路南200米</t>
  </si>
  <si>
    <t>贾秋云</t>
  </si>
  <si>
    <t>人民路与长社路交叉口人民医院东</t>
  </si>
  <si>
    <t>郭运涛</t>
  </si>
  <si>
    <t>长葛市文化路南段瑞景新城西门</t>
  </si>
  <si>
    <t>王新存</t>
  </si>
  <si>
    <t>华佗路七里店桥头路北</t>
  </si>
  <si>
    <t>程世垒</t>
  </si>
  <si>
    <t>东大街与文明路交叉口</t>
  </si>
  <si>
    <t>乔冰奕</t>
  </si>
  <si>
    <t>许昌市七一路与六一路交叉口路北</t>
  </si>
  <si>
    <t>冯晶晶</t>
  </si>
  <si>
    <t>台湾城凤凰路幸福路交叉口东50米</t>
  </si>
  <si>
    <t>王丽杰</t>
  </si>
  <si>
    <t>劳动路与北外环交叉口北500米</t>
  </si>
  <si>
    <t>刘文超</t>
  </si>
  <si>
    <t>鄢陵县人民路与紫云路交叉口东30米</t>
  </si>
  <si>
    <t>李万周</t>
  </si>
  <si>
    <t>泰山庙街西段桥东路南</t>
  </si>
  <si>
    <t>郑明远</t>
  </si>
  <si>
    <t>鄢陵县鼓楼商场地下停车厂出口北邻</t>
  </si>
  <si>
    <t>王恩洲</t>
  </si>
  <si>
    <t>学府街报业小区门口西50米</t>
  </si>
  <si>
    <t>丁丽伟</t>
  </si>
  <si>
    <t>天瑞街与德星路交叉路西50米路南</t>
  </si>
  <si>
    <t>漯河</t>
  </si>
  <si>
    <t>王乒</t>
  </si>
  <si>
    <t>省级优秀</t>
  </si>
  <si>
    <t>汉江路北大附中向西50米路北</t>
  </si>
  <si>
    <t>苏广军</t>
  </si>
  <si>
    <t>汉江路与伏牛山路交叉口路北</t>
  </si>
  <si>
    <t>刘原九</t>
  </si>
  <si>
    <t>泰山与柳江叉口南100米路东</t>
  </si>
  <si>
    <t>路晓雯</t>
  </si>
  <si>
    <t>漯河市郾城区崂山路崂山花园对面</t>
  </si>
  <si>
    <t>周晓亮</t>
  </si>
  <si>
    <t>漯河市郾城区孟庙镇中国联通营业厅斜对面</t>
  </si>
  <si>
    <t>陈小婉</t>
  </si>
  <si>
    <t>漯河市郾城区太行山路北段新宏源超市隔壁</t>
  </si>
  <si>
    <t>周坤坤</t>
  </si>
  <si>
    <t>燕山路旺旺家缘对面</t>
  </si>
  <si>
    <t>张凤珍</t>
  </si>
  <si>
    <t>人民路陶瓷厂东100米路南</t>
  </si>
  <si>
    <t>李晓露</t>
  </si>
  <si>
    <t>粮大路广泰和谐家苑</t>
  </si>
  <si>
    <t>赵娣</t>
  </si>
  <si>
    <t>临颍县城关镇京晨门口</t>
  </si>
  <si>
    <t>董若楠</t>
  </si>
  <si>
    <t>临颍县杜曲镇岗张村</t>
  </si>
  <si>
    <t>三门峡</t>
  </si>
  <si>
    <t>张丹丹</t>
  </si>
  <si>
    <t>灵宝市长安路三仙鹤北100米路东</t>
  </si>
  <si>
    <t>苏春红</t>
  </si>
  <si>
    <t>灵宝市豫灵镇金山路灵西检车站北</t>
  </si>
  <si>
    <t>马春芳</t>
  </si>
  <si>
    <t>三门峡市经一路与文明路交叉口向南50米</t>
  </si>
  <si>
    <t>张艳艳</t>
  </si>
  <si>
    <t>三门峡市湖滨区六峰路中段体育局门口</t>
  </si>
  <si>
    <t>周县超</t>
  </si>
  <si>
    <t>三门峡市湖滨区经二路北段水利局楼下</t>
  </si>
  <si>
    <t>李东菊</t>
  </si>
  <si>
    <t>卢氏县解放路中段大转盘东北角</t>
  </si>
  <si>
    <t>郑文杰</t>
  </si>
  <si>
    <t>渑池县韶鑫苑小区门口</t>
  </si>
  <si>
    <t>张强</t>
  </si>
  <si>
    <t>义马市狂口工业区光明街十字路南</t>
  </si>
  <si>
    <t>王丰伟</t>
  </si>
  <si>
    <t>渑池县平板桥东路南</t>
  </si>
  <si>
    <t>南阳</t>
  </si>
  <si>
    <t>4113020005</t>
  </si>
  <si>
    <t>4113020022</t>
  </si>
  <si>
    <t>4113020040</t>
  </si>
  <si>
    <t>4113020062</t>
  </si>
  <si>
    <t>4113020066</t>
  </si>
  <si>
    <t>4113020121</t>
  </si>
  <si>
    <t>4113020144</t>
  </si>
  <si>
    <t>4113020147</t>
  </si>
  <si>
    <t>4113020203</t>
  </si>
  <si>
    <t>4113020205</t>
  </si>
  <si>
    <t>4113020224</t>
  </si>
  <si>
    <t>4113020237</t>
  </si>
  <si>
    <t>4113020246</t>
  </si>
  <si>
    <t>4113020248</t>
  </si>
  <si>
    <t>4113020256</t>
  </si>
  <si>
    <t>4113020262</t>
  </si>
  <si>
    <t>4113020264</t>
  </si>
  <si>
    <t>4113020267</t>
  </si>
  <si>
    <t>4113020296</t>
  </si>
  <si>
    <t>4113020298</t>
  </si>
  <si>
    <t>4113020319</t>
  </si>
  <si>
    <t>4113020329</t>
  </si>
  <si>
    <t>4113020360</t>
  </si>
  <si>
    <t>4113020382</t>
  </si>
  <si>
    <t>4113020388</t>
  </si>
  <si>
    <t>4113020401</t>
  </si>
  <si>
    <t>4113020404</t>
  </si>
  <si>
    <t>4113020606</t>
  </si>
  <si>
    <t>4113020611</t>
  </si>
  <si>
    <t>4113030003</t>
  </si>
  <si>
    <t>4113030028</t>
  </si>
  <si>
    <t>4113030031</t>
  </si>
  <si>
    <t>4113030033</t>
  </si>
  <si>
    <t>4113030047</t>
  </si>
  <si>
    <t>4113030059</t>
  </si>
  <si>
    <t>4113030061</t>
  </si>
  <si>
    <t>4113030069</t>
  </si>
  <si>
    <t>4113030071</t>
  </si>
  <si>
    <t>4113030079</t>
  </si>
  <si>
    <t>4113030094</t>
  </si>
  <si>
    <t>4113030106</t>
  </si>
  <si>
    <t>4113030134</t>
  </si>
  <si>
    <t>4113030154</t>
  </si>
  <si>
    <t>4113030201</t>
  </si>
  <si>
    <t>4113030258</t>
  </si>
  <si>
    <t>4113030275</t>
  </si>
  <si>
    <t>4113030306</t>
  </si>
  <si>
    <t>4113030312</t>
  </si>
  <si>
    <t>4113030344</t>
  </si>
  <si>
    <t>4113030408</t>
  </si>
  <si>
    <t>4113030418</t>
  </si>
  <si>
    <t>4113210005</t>
  </si>
  <si>
    <t>4113210013</t>
  </si>
  <si>
    <t>4113210034</t>
  </si>
  <si>
    <t>4113220033</t>
  </si>
  <si>
    <t>4113220047</t>
  </si>
  <si>
    <t>4113230018</t>
  </si>
  <si>
    <t>4113230019</t>
  </si>
  <si>
    <t>4113230043</t>
  </si>
  <si>
    <t>4113240011</t>
  </si>
  <si>
    <t>4113240015</t>
  </si>
  <si>
    <t>4113240027</t>
  </si>
  <si>
    <t>4113240036</t>
  </si>
  <si>
    <t>4113240048</t>
  </si>
  <si>
    <t>4113240103</t>
  </si>
  <si>
    <t>4113240105</t>
  </si>
  <si>
    <t>4113250010</t>
  </si>
  <si>
    <t>4113260003</t>
  </si>
  <si>
    <t>4113280007</t>
  </si>
  <si>
    <t>4113280032</t>
  </si>
  <si>
    <t>4113280037</t>
  </si>
  <si>
    <t>4113280044</t>
  </si>
  <si>
    <t>4113280050</t>
  </si>
  <si>
    <t>4113290009</t>
  </si>
  <si>
    <t>4113300018</t>
  </si>
  <si>
    <t>4113300021</t>
  </si>
  <si>
    <t>4113300036</t>
  </si>
  <si>
    <t>4113810008</t>
  </si>
  <si>
    <t>4113810028</t>
  </si>
  <si>
    <t>4113810071</t>
  </si>
  <si>
    <t>丁秋华</t>
  </si>
  <si>
    <t>邓州市文化路与仲景路交叉口西70米</t>
  </si>
  <si>
    <t>4113810119</t>
  </si>
  <si>
    <t>彭静</t>
  </si>
  <si>
    <t>邓州市交通路汽车站北舒心园商场对面</t>
  </si>
  <si>
    <t>商丘</t>
  </si>
  <si>
    <t>陈恩超</t>
  </si>
  <si>
    <t>民权县庄周大道与民主路交叉口向南200米</t>
  </si>
  <si>
    <t>周红梅</t>
  </si>
  <si>
    <t>民权县车站南路与民主路交叉口东100米</t>
  </si>
  <si>
    <t>黄丽洁</t>
  </si>
  <si>
    <t>民权县美居书香府西200米路南</t>
  </si>
  <si>
    <t>陈杰</t>
  </si>
  <si>
    <t>商丘市睢阳区神火大道与长江路北106米</t>
  </si>
  <si>
    <t>陈士锋</t>
  </si>
  <si>
    <t>商丘市睢阳区侯恂东路归德农贸大市场</t>
  </si>
  <si>
    <t>崔亮</t>
  </si>
  <si>
    <t>睢阳区世纪中路国土局家属院对面</t>
  </si>
  <si>
    <t>朱和浩</t>
  </si>
  <si>
    <t>睢阳区归德路与宇航路交叉口西30米</t>
  </si>
  <si>
    <t>王友良</t>
  </si>
  <si>
    <t>柘城县春水路与黄山路交叉口西北角</t>
  </si>
  <si>
    <t>许付得</t>
  </si>
  <si>
    <t>柘城县上海路与春水路交叉口北路西</t>
  </si>
  <si>
    <t>杨连利</t>
  </si>
  <si>
    <t>柘城县承德花园对面</t>
  </si>
  <si>
    <t>魏春艳</t>
  </si>
  <si>
    <t>柘城县中华街西城名郡小区门口</t>
  </si>
  <si>
    <t>柘城县人民医院斜对面</t>
  </si>
  <si>
    <t>李奇涛</t>
  </si>
  <si>
    <t>柘城县春水路明珠学府小区西</t>
  </si>
  <si>
    <t>李红旗</t>
  </si>
  <si>
    <t>柘城县县政府东100米路北</t>
  </si>
  <si>
    <t>杨红光</t>
  </si>
  <si>
    <t>柘城县和谐大街南段</t>
  </si>
  <si>
    <t>潘圣忠</t>
  </si>
  <si>
    <t>虞城县庐山路嘉和花园小区北门东侧</t>
  </si>
  <si>
    <t>户华</t>
  </si>
  <si>
    <t>梁园区金楼新村金色福园小区门口</t>
  </si>
  <si>
    <t>郭勇勇</t>
  </si>
  <si>
    <t>梁园区长征路与文化路北200米路西</t>
  </si>
  <si>
    <t>刘霄文</t>
  </si>
  <si>
    <t>梁园区民主路骨科医院对面</t>
  </si>
  <si>
    <t>孟红营</t>
  </si>
  <si>
    <t>夏邑县县府路与东光街交叉口北20米路东</t>
  </si>
  <si>
    <t>夏华</t>
  </si>
  <si>
    <t>永城市西城区劳动街与牌坊街西30米北</t>
  </si>
  <si>
    <t>阎治有</t>
  </si>
  <si>
    <t>永城市东城区雪枫路与欧亚路南200米路西</t>
  </si>
  <si>
    <t>陈美丽</t>
  </si>
  <si>
    <t>永城市东城区芒山路与铁北路东300米</t>
  </si>
  <si>
    <t>李斌</t>
  </si>
  <si>
    <t>永城市西城区淮海路人民医院西100米南</t>
  </si>
  <si>
    <t>丁围围</t>
  </si>
  <si>
    <t>永城市东城区东方大道与文化路南50米</t>
  </si>
  <si>
    <t>侯金贵</t>
  </si>
  <si>
    <t>永城市东城区建设路第七小学东边</t>
  </si>
  <si>
    <t>秦莎莎</t>
  </si>
  <si>
    <t>永城市东城区芒砀路与光明路南200米路西</t>
  </si>
  <si>
    <t>聂艳丽</t>
  </si>
  <si>
    <t>永城市新城芒山与建设路西50米</t>
  </si>
  <si>
    <t>蒋晓雪</t>
  </si>
  <si>
    <t>永城市东城区芒山路与铁北北100米西</t>
  </si>
  <si>
    <t>朱亚鹏</t>
  </si>
  <si>
    <t>永城市东城区民政局西侧</t>
  </si>
  <si>
    <t>孙保军</t>
  </si>
  <si>
    <t>宁陵县老红绿灯西北角158号</t>
  </si>
  <si>
    <t>袁兵花</t>
  </si>
  <si>
    <t>宁陵县建设路建设银行斜对面</t>
  </si>
  <si>
    <t>王辉宽</t>
  </si>
  <si>
    <t>商丘市睢阳区帝和花园小区东门</t>
  </si>
  <si>
    <t>陈文斌</t>
  </si>
  <si>
    <t>睢阳区文庙路和谐景苑小区西门南</t>
  </si>
  <si>
    <t>薛国强</t>
  </si>
  <si>
    <t>商丘市睢阳区神火大道新城国际东门北</t>
  </si>
  <si>
    <t>林雪梅</t>
  </si>
  <si>
    <t>睢阳区香君路与九州路东200米</t>
  </si>
  <si>
    <t>秦会敏</t>
  </si>
  <si>
    <t>睢阳区神火大道与蓬莱路西30米</t>
  </si>
  <si>
    <t>鲁越</t>
  </si>
  <si>
    <t>睢阳区宋都花园西门南300米</t>
  </si>
  <si>
    <t>许点礼</t>
  </si>
  <si>
    <t>睢阳区凯旋路与北海路北60米</t>
  </si>
  <si>
    <t>王忠伟</t>
  </si>
  <si>
    <t>睢阳区长江路与九州路南188米</t>
  </si>
  <si>
    <t>赵先锋</t>
  </si>
  <si>
    <t>睢县中心大街与威尼斯交叉口路西</t>
  </si>
  <si>
    <t>张雅丽</t>
  </si>
  <si>
    <t>睢县中心大街北段美景天城南100米路西</t>
  </si>
  <si>
    <t>王欢欢</t>
  </si>
  <si>
    <t>睢县湖西岸龙凤园东门北20米</t>
  </si>
  <si>
    <t>王玉杰</t>
  </si>
  <si>
    <t>睢县湖西路与凤城大道口南600米</t>
  </si>
  <si>
    <t>张同亮</t>
  </si>
  <si>
    <t>夏邑县东光街与人民路交叉口南200米路东</t>
  </si>
  <si>
    <t>朱相民</t>
  </si>
  <si>
    <t>京港大道与团结路口北100米</t>
  </si>
  <si>
    <t>王晴</t>
  </si>
  <si>
    <t>凯旋北路与青年路口西南角</t>
  </si>
  <si>
    <t>徐羽箭</t>
  </si>
  <si>
    <t>中州路与建设路交叉口西路南</t>
  </si>
  <si>
    <t>亓德尚</t>
  </si>
  <si>
    <t>青岛路光彩市场西门对面</t>
  </si>
  <si>
    <t>贾其芳</t>
  </si>
  <si>
    <t>新建路与八一路口北100米</t>
  </si>
  <si>
    <t>杨华莲</t>
  </si>
  <si>
    <t>梁园区株洲路公疗医院西100米</t>
  </si>
  <si>
    <t>王力</t>
  </si>
  <si>
    <t>梁园区文化路睢阳大道东200米时尚花园</t>
  </si>
  <si>
    <t>刘美玲</t>
  </si>
  <si>
    <t>梁园区文化路与哈森路口</t>
  </si>
  <si>
    <t>张建强</t>
  </si>
  <si>
    <t>梁园区中州路与胜利路交叉口东路南</t>
  </si>
  <si>
    <t>刘树红</t>
  </si>
  <si>
    <t>商丘市归德路与团结路口东50米</t>
  </si>
  <si>
    <t>李森</t>
  </si>
  <si>
    <t>梁园区归德路与八一路口西88米路南</t>
  </si>
  <si>
    <t>门维娜</t>
  </si>
  <si>
    <t>梁园区汇聚七路中州新城B区南门</t>
  </si>
  <si>
    <t>王忠俊</t>
  </si>
  <si>
    <t>梁园区民主路神火大道口东88路南</t>
  </si>
  <si>
    <t>李富英</t>
  </si>
  <si>
    <t>睢阳区归德路与工贸路口</t>
  </si>
  <si>
    <t>信阳</t>
  </si>
  <si>
    <t>陈素琴</t>
  </si>
  <si>
    <t>信阳市师河区北京路旧货交易市场院内</t>
  </si>
  <si>
    <t>王秀娟</t>
  </si>
  <si>
    <t>信阳市浉河区胜利街与解放路交叉口南50米</t>
  </si>
  <si>
    <t>张爱华</t>
  </si>
  <si>
    <t>信阳市师河区长安路新华菜市场口</t>
  </si>
  <si>
    <t>张涛</t>
  </si>
  <si>
    <t>信阳市师河区民权路与农专路交叉口东50米</t>
  </si>
  <si>
    <t>万宝珠</t>
  </si>
  <si>
    <t>信阳市师河区东方红大道荣基广场建行隔壁</t>
  </si>
  <si>
    <t>翁殿玲</t>
  </si>
  <si>
    <t>信阳市浉河区新华西路83号</t>
  </si>
  <si>
    <t>柯云</t>
  </si>
  <si>
    <t>信阳市浉河区工区路百合精品酒店对面</t>
  </si>
  <si>
    <t>张秀勤</t>
  </si>
  <si>
    <t>信阳市师河区南湖路与南淇路东50米</t>
  </si>
  <si>
    <t>胡瑾</t>
  </si>
  <si>
    <t>信阳市师河区行政路与五星街南100米路西</t>
  </si>
  <si>
    <t>胡海玲</t>
  </si>
  <si>
    <t>信阳市浉河区北京路中环路口南50米</t>
  </si>
  <si>
    <t>刘爱华</t>
  </si>
  <si>
    <t>信阳市浉河区南湖路信阳广播电视大学路口</t>
  </si>
  <si>
    <t>周凤</t>
  </si>
  <si>
    <t>信阳市鸡公山大街（G107）盛世华章小区</t>
  </si>
  <si>
    <t>张艳敏</t>
  </si>
  <si>
    <t>信阳市浉河区新马路富坤花园小区旁边</t>
  </si>
  <si>
    <t>杨凯</t>
  </si>
  <si>
    <t>信阳市浉河区东方红大道区武装部隔壁</t>
  </si>
  <si>
    <t>曾丽莉</t>
  </si>
  <si>
    <t>信阳市浉河区东方红大道中州国际对面路口</t>
  </si>
  <si>
    <t>杨可</t>
  </si>
  <si>
    <t>信阳市师河区鸡公山大街豫花园对面</t>
  </si>
  <si>
    <t>杜凤平</t>
  </si>
  <si>
    <t>信阳市浉河区胜利南街小南门十字路口</t>
  </si>
  <si>
    <t>石全盛</t>
  </si>
  <si>
    <t>信阳市师河区民权路西柳堤春晓苑</t>
  </si>
  <si>
    <t>刘勇</t>
  </si>
  <si>
    <t>人民路东段申光宾馆对面</t>
  </si>
  <si>
    <t>汤涛</t>
  </si>
  <si>
    <t>信阳市浉河区申城大道司法局对面</t>
  </si>
  <si>
    <t>彭锐</t>
  </si>
  <si>
    <t>信阳市浉河区新七大道和谐家园北门向东20米</t>
  </si>
  <si>
    <t>樊勇超</t>
  </si>
  <si>
    <t>信阳市平桥区行政路台北城上城北门</t>
  </si>
  <si>
    <t>孟勇</t>
  </si>
  <si>
    <t>羊山新区图书馆西侧新八街阳光华府小区东门</t>
  </si>
  <si>
    <t>陈宏超</t>
  </si>
  <si>
    <t>信阳市平桥区京汉街西亚超市隔壁</t>
  </si>
  <si>
    <t>王树兵</t>
  </si>
  <si>
    <t>信阳市平桥区平桥大道东区菜场</t>
  </si>
  <si>
    <t>刘德成</t>
  </si>
  <si>
    <t>信阳市平桥区双汇欧洲故事小区门面</t>
  </si>
  <si>
    <t>宋勇</t>
  </si>
  <si>
    <t>信阳市平桥区明港镇建设东路金水源小区门面</t>
  </si>
  <si>
    <t>张树远</t>
  </si>
  <si>
    <t>信阳市平桥区千禧花园小区北门</t>
  </si>
  <si>
    <t>胡道清</t>
  </si>
  <si>
    <t>信阳市罗山县龙池大道金珠茗苑北门</t>
  </si>
  <si>
    <t>姚显华</t>
  </si>
  <si>
    <t>光山县光马路二高斜对面</t>
  </si>
  <si>
    <t>付明伟</t>
  </si>
  <si>
    <t>光山县弦山中路老体育局路口西50米</t>
  </si>
  <si>
    <t>邹京初</t>
  </si>
  <si>
    <t>光山县司马光东路天伦小区对面</t>
  </si>
  <si>
    <t>刘有君</t>
  </si>
  <si>
    <t>光山县弦山中路运管所楼下</t>
  </si>
  <si>
    <t>徐翠</t>
  </si>
  <si>
    <t>光山县牌坊路桂花城小区南门体彩店</t>
  </si>
  <si>
    <t>周宏琼</t>
  </si>
  <si>
    <t>商城县黄柏山路中段中山</t>
  </si>
  <si>
    <t>吴华林</t>
  </si>
  <si>
    <t>商城县长安市场北出口</t>
  </si>
  <si>
    <t>杨灵杰</t>
  </si>
  <si>
    <t>潢川县宁西路五中对面</t>
  </si>
  <si>
    <t>李莉</t>
  </si>
  <si>
    <t>潢川县三环路与民兵路交叉口北10米</t>
  </si>
  <si>
    <t>徐玉杰</t>
  </si>
  <si>
    <t>淮滨县金谷春大道民政</t>
  </si>
  <si>
    <t>驻马店</t>
  </si>
  <si>
    <t>乔俊帅</t>
  </si>
  <si>
    <t>遂平县遂周路金山小学北侧</t>
  </si>
  <si>
    <t>代志强</t>
  </si>
  <si>
    <t>新蔡县永康路与新郑路交叉口北50米</t>
  </si>
  <si>
    <t>钱心灵</t>
  </si>
  <si>
    <t>平舆县健康路教育局东100米路南</t>
  </si>
  <si>
    <t>刘明</t>
  </si>
  <si>
    <t>驻马店市驿城区置地天中第一城东区南门</t>
  </si>
  <si>
    <t>周喜伟</t>
  </si>
  <si>
    <t>驻马店市驿城区乐山路东爱克首府步行街东段</t>
  </si>
  <si>
    <t>霍胜利</t>
  </si>
  <si>
    <t>驻马店市驿城区解放路东段驿城宾馆楼下</t>
  </si>
  <si>
    <t>田银然</t>
  </si>
  <si>
    <t>新蔡县华星路东段古吕一完小对面</t>
  </si>
  <si>
    <t>陈志慧</t>
  </si>
  <si>
    <t>正阳县正明路口北侧</t>
  </si>
  <si>
    <t>张保华</t>
  </si>
  <si>
    <t>新蔡县振兴路老汽车站东大门南50米</t>
  </si>
  <si>
    <t>张俊丽</t>
  </si>
  <si>
    <t>驻马店市驿城区文化路中心血站门口</t>
  </si>
  <si>
    <t>邹红军</t>
  </si>
  <si>
    <t>驻马店市高新区文祥路南段检察院家属院门口</t>
  </si>
  <si>
    <t>陈桂芬</t>
  </si>
  <si>
    <t>驻马店市驿城区乐山路农机公司楼下</t>
  </si>
  <si>
    <t>任景霞</t>
  </si>
  <si>
    <t>驻马店市驿城区中华路东段水利局楼下</t>
  </si>
  <si>
    <t>孟爱英</t>
  </si>
  <si>
    <t>驻马店市驿城区骏马路通达小区东门</t>
  </si>
  <si>
    <t>程莲</t>
  </si>
  <si>
    <t>驻马店市高新区森林半岛南门</t>
  </si>
  <si>
    <t>付小庆</t>
  </si>
  <si>
    <t>正阳县鼓楼社区西30米路南</t>
  </si>
  <si>
    <t>木小仙</t>
  </si>
  <si>
    <t>驻马店市团结路联盟新城北门西50米</t>
  </si>
  <si>
    <t>赵喜军</t>
  </si>
  <si>
    <t>西平县南大街城建局楼下</t>
  </si>
  <si>
    <t>王海峰</t>
  </si>
  <si>
    <t>驻马店市驿城区乐山路冷冻厂西门北20米</t>
  </si>
  <si>
    <t>余小芳</t>
  </si>
  <si>
    <t>驻马店市驿城区乐山路与友谊路西200米</t>
  </si>
  <si>
    <t>聂振江</t>
  </si>
  <si>
    <t>上蔡县秦相路玉龙花园对面</t>
  </si>
  <si>
    <t>魏国政</t>
  </si>
  <si>
    <t>汝南县步行街南口东100米路南</t>
  </si>
  <si>
    <t>牛云霞</t>
  </si>
  <si>
    <t>正阳县南环路社会汽车站东</t>
  </si>
  <si>
    <t>马红</t>
  </si>
  <si>
    <t>驻马店市驿城区盘龙山路驿安小区门口</t>
  </si>
  <si>
    <t>济源</t>
  </si>
  <si>
    <t>郭海霞</t>
  </si>
  <si>
    <t>济源市济源大道与天坛路口南300米路东</t>
  </si>
  <si>
    <t>张艳</t>
  </si>
  <si>
    <t>济源市沁园路与北海路交叉口西100米路南</t>
  </si>
  <si>
    <t>翟建设</t>
  </si>
  <si>
    <t>济源市天坛中路商业城东门口南</t>
  </si>
  <si>
    <t>张燕云</t>
  </si>
  <si>
    <t>济源市坡头镇大街十字口北20米路东</t>
  </si>
  <si>
    <t>王文霞</t>
  </si>
  <si>
    <t>济源市济水大街西段济钢大门对面</t>
  </si>
  <si>
    <t>郑州西</t>
  </si>
  <si>
    <t>郑彦军</t>
  </si>
  <si>
    <t>郑州市中原区棉纺路桐柏路口锦艺城一期院内</t>
  </si>
  <si>
    <t>张杰</t>
  </si>
  <si>
    <t>郑州市高新区腊梅路梧桐街口南100米路西</t>
  </si>
  <si>
    <t>崔攀</t>
  </si>
  <si>
    <t>中原区电厂路希望路华强城市广场一期北门</t>
  </si>
  <si>
    <t>付邢州</t>
  </si>
  <si>
    <t>郑州市高新区梧桐街与银屏路路口西北角</t>
  </si>
  <si>
    <t>孟志强</t>
  </si>
  <si>
    <t>郑州市中原区冉屯东路农业路北50米路西B</t>
  </si>
  <si>
    <t>中原区棉纺路秦岭路交叉口东200米路南</t>
  </si>
  <si>
    <t>郭文英</t>
  </si>
  <si>
    <t>郑州市中原区汝河路文化宫路北200米路西</t>
  </si>
  <si>
    <t>王金丽</t>
  </si>
  <si>
    <t>郑州市中原区工人路汝河路东350 米B</t>
  </si>
  <si>
    <t>胡春平</t>
  </si>
  <si>
    <t>郑州市莲花街工业大学南门南50米路东B</t>
  </si>
  <si>
    <t>赵清剑</t>
  </si>
  <si>
    <t>郑州市中原区陇海路与昆仑路口南100米</t>
  </si>
  <si>
    <t>陆安萍</t>
  </si>
  <si>
    <t>郑州市中原区嵩山路建设路北100米路西B</t>
  </si>
  <si>
    <t>聂许娟</t>
  </si>
  <si>
    <t>郑州市中原区农业路王屋路北100米路西A</t>
  </si>
  <si>
    <t>韩志斌</t>
  </si>
  <si>
    <t>郑州市中原区秦岭路沁河路西50米路北</t>
  </si>
  <si>
    <t>刘卫红</t>
  </si>
  <si>
    <t>郑州市中原区前进路与岗坡路口向西30米</t>
  </si>
  <si>
    <t>朱流涛</t>
  </si>
  <si>
    <t>郑州市高新区瑞达路与合欢街南150米路东</t>
  </si>
  <si>
    <t>裴歌凤</t>
  </si>
  <si>
    <t>郑州市中原区郑上路立交桥下转盘东路南</t>
  </si>
  <si>
    <t>孟金</t>
  </si>
  <si>
    <t>郑州市中原区煤仓北街风和日丽家园西侧</t>
  </si>
  <si>
    <t>鲁登武</t>
  </si>
  <si>
    <t>郑州市中原区桐柏路与农业路南200路西</t>
  </si>
  <si>
    <t>胡培秀</t>
  </si>
  <si>
    <t>郑州市中原区工人路与陇海路口南100米路西</t>
  </si>
  <si>
    <t>张晓红</t>
  </si>
  <si>
    <t>郑州市中原区伊河路与前进路口西100米</t>
  </si>
  <si>
    <t>刘义</t>
  </si>
  <si>
    <t>郑州市中原区桐柏路与农业路口北150米</t>
  </si>
  <si>
    <t>刘鹏</t>
  </si>
  <si>
    <t>郑州市中原区春藤路玉兰街口西100米路北</t>
  </si>
  <si>
    <t>郑州市中原区秦岭路与建设路北300米路西</t>
  </si>
  <si>
    <t>鹿丽丽</t>
  </si>
  <si>
    <t>郑州市中原区朱屯路与西十里铺路口</t>
  </si>
  <si>
    <t>刘雪霞</t>
  </si>
  <si>
    <t>郑州市中原区文化宫路沁河路交叉口</t>
  </si>
  <si>
    <t>徐建民</t>
  </si>
  <si>
    <t>郑州市中原区工人路与伊河路交叉口西北角</t>
  </si>
  <si>
    <t>秦丽萍</t>
  </si>
  <si>
    <t>郑州市中原区红叶路祥瑞苑东门</t>
  </si>
  <si>
    <t>顾玉涛</t>
  </si>
  <si>
    <t>郑州市二七区嵩山路长江路向北200米路西</t>
  </si>
  <si>
    <t>王根富</t>
  </si>
  <si>
    <t>郑州市二七区兴华南街与汉江路口北100米</t>
  </si>
  <si>
    <t>邵康民</t>
  </si>
  <si>
    <t>郑州市二七区杏贾路与郑密路口向东100米</t>
  </si>
  <si>
    <t>张金中</t>
  </si>
  <si>
    <t>郑州市汝河路兴华南街向北200米路东</t>
  </si>
  <si>
    <t>杨治国</t>
  </si>
  <si>
    <t>郑州市二七区大学南路郑航路王胡砦村</t>
  </si>
  <si>
    <t>梁亚芳</t>
  </si>
  <si>
    <t>郑州市中原区农业路与洲海路北400米</t>
  </si>
  <si>
    <t>朱红亮</t>
  </si>
  <si>
    <t>郑州市二七区民安路与勤劳街向西200米路北</t>
  </si>
  <si>
    <t>王准</t>
  </si>
  <si>
    <t>郑州市二七区庆丰街陇海路南100米向西</t>
  </si>
  <si>
    <t>严永</t>
  </si>
  <si>
    <t>郑州市二七区淮北街汝河路南50米路西</t>
  </si>
  <si>
    <t>冯二涛</t>
  </si>
  <si>
    <t>郑州市二七区大学南路荆胡小区</t>
  </si>
  <si>
    <t>楚德升</t>
  </si>
  <si>
    <t>郑州市二七区交通路与淮河路口向北50米B</t>
  </si>
  <si>
    <t>杜钰</t>
  </si>
  <si>
    <t>郑州市人和路汝河路北150米路东</t>
  </si>
  <si>
    <t>王威亚</t>
  </si>
  <si>
    <t>郑州市二七区南彩路嵩山路口西丹尼斯一楼A</t>
  </si>
  <si>
    <t>冯帅</t>
  </si>
  <si>
    <t>郑州市二七区兴华南街淮河路南50米路西A</t>
  </si>
  <si>
    <t>蔡卫国</t>
  </si>
  <si>
    <t>郑州市二七区南彩路与天泰路口东北角A</t>
  </si>
  <si>
    <t>周小雨</t>
  </si>
  <si>
    <t>河南省郑州市二七区淮南街政通路北50米B</t>
  </si>
  <si>
    <t>郑州市二七区航海路与工人路口南500米路西</t>
  </si>
  <si>
    <t>秦鹏</t>
  </si>
  <si>
    <t>郑州市二七区长江路兴华南街东50米路北</t>
  </si>
  <si>
    <t>宁询超</t>
  </si>
  <si>
    <t>郑州市二七区长江路兴华街南200米路西</t>
  </si>
  <si>
    <t>罗桂芝</t>
  </si>
  <si>
    <t>郑州市二七区京广路和航海路口西南角B</t>
  </si>
  <si>
    <t>王冉</t>
  </si>
  <si>
    <t>郑州市二七区郑密路与淮河路南300米路东</t>
  </si>
  <si>
    <t>王卫华</t>
  </si>
  <si>
    <t>郑州市二七区淮河路与人和路西50米路南B</t>
  </si>
  <si>
    <t>王宏建</t>
  </si>
  <si>
    <t>郑州市二七区汝河路勤劳街口西100米路南</t>
  </si>
  <si>
    <t>李金福</t>
  </si>
  <si>
    <t>郑州市二七区兴华街南三环北200米路西</t>
  </si>
  <si>
    <t>乔建清</t>
  </si>
  <si>
    <t>郑州市二七区行云路长江路口北100米路东</t>
  </si>
  <si>
    <t>于秋玲</t>
  </si>
  <si>
    <t>郑州市二七区大学路与政通路口南150米</t>
  </si>
  <si>
    <t>王爱平</t>
  </si>
  <si>
    <t>郑州市二七区大学路郑大东门南50米路西</t>
  </si>
  <si>
    <t>崔泽华</t>
  </si>
  <si>
    <t>郑州市金水区金水路河医立交桥下西北角</t>
  </si>
  <si>
    <t>马静</t>
  </si>
  <si>
    <t>郑州市金水区兴隆铺路与沙口路口东150米</t>
  </si>
  <si>
    <t>付自娟</t>
  </si>
  <si>
    <t>郑州市东风路沙口路东200米路北</t>
  </si>
  <si>
    <t>马光绪</t>
  </si>
  <si>
    <t>郑州市中原区电厂南路热电厂家属院南门</t>
  </si>
  <si>
    <t>陈建东</t>
  </si>
  <si>
    <t>郑州市金水区金水区沙口路1号</t>
  </si>
  <si>
    <t>张风霞</t>
  </si>
  <si>
    <t>上街区登封路与新建街交叉口</t>
  </si>
  <si>
    <t>刘晓玉</t>
  </si>
  <si>
    <t>上街区中心路与淮阳路南150米A</t>
  </si>
  <si>
    <t>魏金红</t>
  </si>
  <si>
    <t>上街区淮阳路与许昌路口东100米路北</t>
  </si>
  <si>
    <t>何淼</t>
  </si>
  <si>
    <t>上街区汝南路新乡路东100米路南</t>
  </si>
  <si>
    <t>张帅</t>
  </si>
  <si>
    <t>上街区汝南路新安路交叉口东50米</t>
  </si>
  <si>
    <t>郭成海</t>
  </si>
  <si>
    <t>郑州市惠济区古荥镇西大街</t>
  </si>
  <si>
    <t>陈训峰</t>
  </si>
  <si>
    <t>巩义市回郭镇</t>
  </si>
  <si>
    <t>李高峰</t>
  </si>
  <si>
    <t>巩义市回郭镇清东村</t>
  </si>
  <si>
    <t>姜广娥</t>
  </si>
  <si>
    <t>巩义米河镇竹园新村门口福海彩吧</t>
  </si>
  <si>
    <t>刘其点</t>
  </si>
  <si>
    <t>巩义市站街镇派出所向北100米</t>
  </si>
  <si>
    <t>任利红</t>
  </si>
  <si>
    <t>巩义市北山口镇310国道边</t>
  </si>
  <si>
    <t>仇鹏翔</t>
  </si>
  <si>
    <t>巩义市东区锦里路滨河花园门口</t>
  </si>
  <si>
    <t>张志博</t>
  </si>
  <si>
    <t>巩义市货场路2号</t>
  </si>
  <si>
    <t>杨红</t>
  </si>
  <si>
    <t>巩义市河图路与东周路西北角A</t>
  </si>
  <si>
    <t>张长卫</t>
  </si>
  <si>
    <t>巩义市河洛路与紫荆路西200米</t>
  </si>
  <si>
    <t>吉萌萌</t>
  </si>
  <si>
    <t>巩义市新华路人民路交叉口东南角A</t>
  </si>
  <si>
    <t>汪丽霞</t>
  </si>
  <si>
    <t>荥阳市河阴路与演武路口南100米路西</t>
  </si>
  <si>
    <t>张刘杰</t>
  </si>
  <si>
    <t>荥阳市乔楼镇中原路万山路北300米路东A</t>
  </si>
  <si>
    <t>黄贤龙</t>
  </si>
  <si>
    <t>荥阳市广武镇服装产业园</t>
  </si>
  <si>
    <t>赵磊</t>
  </si>
  <si>
    <t>荥阳市京城路繁荣街交叉口西200米</t>
  </si>
  <si>
    <t>谈政</t>
  </si>
  <si>
    <t>荥阳市国泰路福民路东50米路北</t>
  </si>
  <si>
    <t>张鹏超</t>
  </si>
  <si>
    <t>荥阳市贾峪镇主街东段</t>
  </si>
  <si>
    <t>乔慧敏</t>
  </si>
  <si>
    <t>荥阳市三公路与康泰路交叉口南100米路西</t>
  </si>
  <si>
    <t>钱绿锋</t>
  </si>
  <si>
    <t>新密市西大街与雪花街东北角</t>
  </si>
  <si>
    <t>刘小青</t>
  </si>
  <si>
    <t>新密市溱水路与金凤路口西南角A</t>
  </si>
  <si>
    <t>刘明辉</t>
  </si>
  <si>
    <t>新密市东大街与密新路交叉口北20米路西</t>
  </si>
  <si>
    <t>陈海丽</t>
  </si>
  <si>
    <t>新密市曲梁镇平安街与大学路东100米B</t>
  </si>
  <si>
    <t>陈晓东</t>
  </si>
  <si>
    <t>新密市袁庄乡政府旁五十米</t>
  </si>
  <si>
    <t>任利娟</t>
  </si>
  <si>
    <t>新密市岳村镇卢沟村村大街路南</t>
  </si>
  <si>
    <t>郑水旺</t>
  </si>
  <si>
    <t>新密市西大街与气象街西北角A</t>
  </si>
  <si>
    <t>张浩杰</t>
  </si>
  <si>
    <t>新密市白寨镇一街与郑密路交叉口西南角</t>
  </si>
  <si>
    <t>郑彩风</t>
  </si>
  <si>
    <t>新密市大鸿路与青屏街交叉口北50米路东</t>
  </si>
  <si>
    <t>陈文博</t>
  </si>
  <si>
    <t>新密市老城区开阳路南头西50米路北</t>
  </si>
  <si>
    <t>尚卫强</t>
  </si>
  <si>
    <t>新密市来集镇赵沟村口</t>
  </si>
  <si>
    <t>新密市北环路与长乐路口向东200米路南</t>
  </si>
  <si>
    <t>崔华敏</t>
  </si>
  <si>
    <t>新密市开阳路与嵩山大道口向南200米路东</t>
  </si>
  <si>
    <t>牛金涛</t>
  </si>
  <si>
    <t>新密市曲梁镇下牛街</t>
  </si>
  <si>
    <t>姚书琴</t>
  </si>
  <si>
    <t>新密市平安路西大街口北100米金海洋房门口</t>
  </si>
  <si>
    <t>任淑芳</t>
  </si>
  <si>
    <t>开阳路开阳宾馆南侧</t>
  </si>
  <si>
    <t>刘方方</t>
  </si>
  <si>
    <t>新密市大隗镇村镇银行隔壁</t>
  </si>
  <si>
    <t>刘俊鹏</t>
  </si>
  <si>
    <t>新密市密新路青屏大街口北100米路西B</t>
  </si>
  <si>
    <t>李俊霞</t>
  </si>
  <si>
    <t>登封市嵩山路崇高路口南100米路东</t>
  </si>
  <si>
    <t>岳玉平</t>
  </si>
  <si>
    <t>登封市少林路与守敬路口北50米路东</t>
  </si>
  <si>
    <t>赵中杰</t>
  </si>
  <si>
    <t>登封市告成镇新区</t>
  </si>
  <si>
    <t>王深俊</t>
  </si>
  <si>
    <t>登封市中岳大街嵩阳路口向西300米路南</t>
  </si>
  <si>
    <t>王红霞</t>
  </si>
  <si>
    <t>登封市少林大道嵩山路南100米路东</t>
  </si>
  <si>
    <t>安阳</t>
  </si>
  <si>
    <t>程新华</t>
  </si>
  <si>
    <t>安阳市文峰区德隆街吉祥花园小区对面</t>
  </si>
  <si>
    <t>武春林</t>
  </si>
  <si>
    <t>安阳市北关区灯塔路西段中心血站对面</t>
  </si>
  <si>
    <t>刘玉芝</t>
  </si>
  <si>
    <t>河南省安阳市文峰区文明大道金柏湾东门</t>
  </si>
  <si>
    <t>韩新春</t>
  </si>
  <si>
    <t>安阳市开发区东风路与海河大道交叉口东北角</t>
  </si>
  <si>
    <t>戚海霞</t>
  </si>
  <si>
    <t>安阳市北关区安漳大道与东风路西100米路南</t>
  </si>
  <si>
    <t>田艾明</t>
  </si>
  <si>
    <t>安阳市北关区机场南路中段</t>
  </si>
  <si>
    <t>吕静</t>
  </si>
  <si>
    <t>安阳市朝霞路于迎春东街向东100米路南</t>
  </si>
  <si>
    <t>王庆福</t>
  </si>
  <si>
    <t>安阳市中华路与灯塔路交叉口向北50米路西</t>
  </si>
  <si>
    <t>史渊</t>
  </si>
  <si>
    <t xml:space="preserve">安阳市殷都区铁一路中段 </t>
  </si>
  <si>
    <t>张新亮</t>
  </si>
  <si>
    <t xml:space="preserve">安阳市文峰区东工路与团结路口 </t>
  </si>
  <si>
    <t>董小敏</t>
  </si>
  <si>
    <t>中华路北段泰祥家园门口</t>
  </si>
  <si>
    <t>柴飞</t>
  </si>
  <si>
    <t>安阳市北关区平原路曙光小区西大门</t>
  </si>
  <si>
    <t>石书芹</t>
  </si>
  <si>
    <t>文峰区紫薇大道与平原路交叉口西50米</t>
  </si>
  <si>
    <t>张银玲</t>
  </si>
  <si>
    <t>滑县慈周寨乡慈四村花园小区</t>
  </si>
  <si>
    <t>孙海春</t>
  </si>
  <si>
    <t>东风路与灯塔路交叉口西100米路北</t>
  </si>
  <si>
    <t>郭庆只</t>
  </si>
  <si>
    <t>河南省安阳市文峰区惠苑街东段安惠苑小区北门对面</t>
  </si>
  <si>
    <t>杨文胜</t>
  </si>
  <si>
    <t>北辰家园东20米</t>
  </si>
  <si>
    <t>崔晓珍</t>
  </si>
  <si>
    <t>安阳市滑县人民路与向阳路交叉口</t>
  </si>
  <si>
    <t>李爱荣</t>
  </si>
  <si>
    <t>文峰区弦歌大道东段华强城小区对面</t>
  </si>
  <si>
    <t>甘凌</t>
  </si>
  <si>
    <t>安阳市北关区红旗路北段原电池厂对面</t>
  </si>
  <si>
    <t>王玉芹</t>
  </si>
  <si>
    <t>安阳市开发区峨眉大街南段路西</t>
  </si>
  <si>
    <t>闫海莉</t>
  </si>
  <si>
    <t>河南省安阳市建安街与兴泰路交叉口向北50米路东</t>
  </si>
  <si>
    <t>张矿军</t>
  </si>
  <si>
    <t>内黄县田氏乡敬老院南50米路东</t>
  </si>
  <si>
    <t>朱丽娟</t>
  </si>
  <si>
    <t>安阳市殷都区梅东路与戚东路交叉口北</t>
  </si>
  <si>
    <t>张保民</t>
  </si>
  <si>
    <t>安阳市北关区盘庚街与向阳路西100米路南</t>
  </si>
  <si>
    <t>邓育青</t>
  </si>
  <si>
    <t>安阳市龙安区华祥路三分庄</t>
  </si>
  <si>
    <t>高丽萍</t>
  </si>
  <si>
    <t>安阳市北关区洹北小区</t>
  </si>
  <si>
    <t>周春英</t>
  </si>
  <si>
    <t>安阳市北关区人民大道高速公路东100米</t>
  </si>
  <si>
    <t>吴治强</t>
  </si>
  <si>
    <t>内黄县枣乡大道北段祥和园西20米</t>
  </si>
  <si>
    <t>刘艳萍</t>
  </si>
  <si>
    <t>汤阴县政通路与星阁路南100米</t>
  </si>
  <si>
    <t>杨平顺</t>
  </si>
  <si>
    <t>安阳市文峰区育才路与平原路西200米路北</t>
  </si>
  <si>
    <t>刘宁</t>
  </si>
  <si>
    <t>安阳市文峰区南湖新村小区门口</t>
  </si>
  <si>
    <t>陈壮</t>
  </si>
  <si>
    <t>汤阴县政通路与向阳路东50米路南</t>
  </si>
  <si>
    <t>张瑞林</t>
  </si>
  <si>
    <t>安阳市龙安区清风街太行小区桉下</t>
  </si>
  <si>
    <t>李艳</t>
  </si>
  <si>
    <t>安阳市东工路家天下小区对面</t>
  </si>
  <si>
    <t>郭建锋</t>
  </si>
  <si>
    <t>滑县道口镇烧鸡街南头</t>
  </si>
  <si>
    <t>李佳</t>
  </si>
  <si>
    <t>安阳市文峰区协和医院楼下</t>
  </si>
  <si>
    <t>冯志平</t>
  </si>
  <si>
    <t>汤阴县精忠路与向阳路交叉口</t>
  </si>
  <si>
    <t>范帅帅</t>
  </si>
  <si>
    <t>安阳市北关区朝霞路朝霞医院楼下</t>
  </si>
  <si>
    <t>胡军民</t>
  </si>
  <si>
    <t>内黄县公务员小区东门消防队对面</t>
  </si>
  <si>
    <t>河南省安阳市文峰区人民大道与中华路向东50米路北</t>
  </si>
  <si>
    <t>张波</t>
  </si>
  <si>
    <t>安阳县吕村镇</t>
  </si>
  <si>
    <t>赵玉青</t>
  </si>
  <si>
    <t>林州市长安路凤宝小区北</t>
  </si>
  <si>
    <t>游晓威</t>
  </si>
  <si>
    <t>河南省安阳市文峰区义乌商贸城3号门北侧</t>
  </si>
  <si>
    <t>杨俊玲</t>
  </si>
  <si>
    <t>东风路与玄歌大道交叉口东北角</t>
  </si>
  <si>
    <t>武旻慧</t>
  </si>
  <si>
    <t>安阳市文峰区平原路干休所门口</t>
  </si>
  <si>
    <t>周口</t>
  </si>
  <si>
    <t>赵香凌</t>
  </si>
  <si>
    <t>周口市川汇区庆丰街府苑街交叉口东北角</t>
  </si>
  <si>
    <t>宋月兰</t>
  </si>
  <si>
    <t>周口市川汇区人民路与文明路东100米路北</t>
  </si>
  <si>
    <t>杨峰</t>
  </si>
  <si>
    <t>周口市川汇区人民路与八一路东100米路南</t>
  </si>
  <si>
    <t>杨运中</t>
  </si>
  <si>
    <t>周口市川汇区工农路与交通路北100米路东</t>
  </si>
  <si>
    <t>于军义</t>
  </si>
  <si>
    <t>周口川汇区大闸路与莲花路口东南角</t>
  </si>
  <si>
    <t>袁亚洲</t>
  </si>
  <si>
    <t>周口市东新区华耀城美食集结城</t>
  </si>
  <si>
    <t>张殿升</t>
  </si>
  <si>
    <t>周口市川汇区工农路南段火车站旁</t>
  </si>
  <si>
    <t>康欢欢</t>
  </si>
  <si>
    <t>周口市庆丰街胜利街交叉口北100米路东</t>
  </si>
  <si>
    <t>田甜</t>
  </si>
  <si>
    <t>周口市川汇区莲花路万达熙龙湾大门东5米</t>
  </si>
  <si>
    <t>凌路阳</t>
  </si>
  <si>
    <t>周口市中州大路桥北300米路东</t>
  </si>
  <si>
    <t>聂群英</t>
  </si>
  <si>
    <t>周口市扶沟县交警队门口北</t>
  </si>
  <si>
    <t>李影</t>
  </si>
  <si>
    <t>扶沟县花园南路下岗路口</t>
  </si>
  <si>
    <t>王连堂</t>
  </si>
  <si>
    <t>周口市西华县箕城路中段人民会堂后院内</t>
  </si>
  <si>
    <t>周蓬涛</t>
  </si>
  <si>
    <t>沈丘县兆丰大道南段天地宾馆北</t>
  </si>
  <si>
    <t xml:space="preserve">张敏 </t>
  </si>
  <si>
    <t>沈丘县交通路国营车站东米</t>
  </si>
  <si>
    <t>黄冰</t>
  </si>
  <si>
    <t>奥斯卡影视公园</t>
  </si>
  <si>
    <t>王利军</t>
  </si>
  <si>
    <t>郸城县检察院东200米</t>
  </si>
  <si>
    <t>李建峰</t>
  </si>
  <si>
    <t>淮阳区北关清真寺北侧对面</t>
  </si>
  <si>
    <t>淮阳区西城区祥瑞花园西门南10米</t>
  </si>
  <si>
    <t>张志强</t>
  </si>
  <si>
    <t>淮阳区西城区新星路育才路交叉口</t>
  </si>
  <si>
    <t>田连英</t>
  </si>
  <si>
    <t>太康县谢安路红绿灯西一百米院内</t>
  </si>
  <si>
    <t>许富星</t>
  </si>
  <si>
    <t>太康县新天地小区南门对面</t>
  </si>
  <si>
    <t>罗亚云</t>
  </si>
  <si>
    <t>太康县锦绣银城小区东门</t>
  </si>
  <si>
    <t>李坤</t>
  </si>
  <si>
    <t>太康县老冢镇金博大超市北</t>
  </si>
  <si>
    <t>许敏</t>
  </si>
  <si>
    <t>太康县财鑫路新天地小区东门</t>
  </si>
  <si>
    <t>程伟丽</t>
  </si>
  <si>
    <t>周口市太康县谢安路光明路口北30米</t>
  </si>
  <si>
    <t>王猛</t>
  </si>
  <si>
    <t>鹿邑县徐园社区向东二十米</t>
  </si>
  <si>
    <t>岳秋涛</t>
  </si>
  <si>
    <t>鹿邑县鸣鹿路长途车站南</t>
  </si>
  <si>
    <t>鹤壁</t>
  </si>
  <si>
    <t>4106110154</t>
  </si>
  <si>
    <t>段利沙</t>
  </si>
  <si>
    <t>市级优秀</t>
  </si>
  <si>
    <t>淇滨区嵩山路九街拾巷北门里体彩店</t>
  </si>
  <si>
    <t>4106110035</t>
  </si>
  <si>
    <t>李方园</t>
  </si>
  <si>
    <t>鹤煤大道福田四区北门东体彩店</t>
  </si>
  <si>
    <t>4106110054</t>
  </si>
  <si>
    <t>贡静</t>
  </si>
  <si>
    <t>黄山路与新闻巷交叉口向东300米体彩店</t>
  </si>
  <si>
    <t>4106110056</t>
  </si>
  <si>
    <t>田香瑞</t>
  </si>
  <si>
    <t>天山路与纬三路交叉口天鹏御景西门体彩店</t>
  </si>
  <si>
    <t>4106110084</t>
  </si>
  <si>
    <t>张志云</t>
  </si>
  <si>
    <t>漓江路与嵩山路西南角体彩店</t>
  </si>
  <si>
    <t>4106110095</t>
  </si>
  <si>
    <t>张军飞</t>
  </si>
  <si>
    <t>华府天下西门黄山路与珠江路交叉口体彩店</t>
  </si>
  <si>
    <t>4106210022</t>
  </si>
  <si>
    <t>秦灵</t>
  </si>
  <si>
    <t>林业局楼下体彩店</t>
  </si>
  <si>
    <t>开封</t>
  </si>
  <si>
    <t>司吉魁</t>
  </si>
  <si>
    <t>开封市龙亭区集英街与晋安路南200米路西</t>
  </si>
  <si>
    <t>陈艳霞</t>
  </si>
  <si>
    <t>开封市三大街与晋安路口森林半岛商贸区一楼</t>
  </si>
  <si>
    <t>开封市龙亭区集英街香榭里西门北100米路东</t>
  </si>
  <si>
    <t>田培培</t>
  </si>
  <si>
    <t>通许县解放路水利路交叉口</t>
  </si>
  <si>
    <t>张长江</t>
  </si>
  <si>
    <t>尉氏县广场西路与北二环交叉口东30米路北</t>
  </si>
  <si>
    <t>安娜</t>
  </si>
  <si>
    <t>开封市龙亭区集英街北段文秀花园东门北邻</t>
  </si>
  <si>
    <t>袁清云</t>
  </si>
  <si>
    <t>杞县金城大道与振兴街交叉口西200米路南</t>
  </si>
  <si>
    <t>杨玉廷</t>
  </si>
  <si>
    <t>开封市龙亭区汉兴路与金明西街路口西50米</t>
  </si>
  <si>
    <t>李亚军</t>
  </si>
  <si>
    <t>尉氏县福甬路UK中心东门北50米</t>
  </si>
  <si>
    <t>潘玉晶</t>
  </si>
  <si>
    <t>开封市禹王台区中山路南段火车站对面</t>
  </si>
  <si>
    <t>韩翠霞</t>
  </si>
  <si>
    <t>兰考县裕禄大道开兰大酒店对面</t>
  </si>
  <si>
    <t>濮素凤</t>
  </si>
  <si>
    <t>开封市龙亭区晋安路开封大学对面</t>
  </si>
  <si>
    <t>王东洋</t>
  </si>
  <si>
    <t>杞县北关大街北关新村对面</t>
  </si>
  <si>
    <t>刘艳红</t>
  </si>
  <si>
    <t>开封市龙亭区西环路与大梁路南300米路西</t>
  </si>
  <si>
    <t>王红卫</t>
  </si>
  <si>
    <t>开封市龙亭区黄河路电视塔南邻</t>
  </si>
  <si>
    <t>郝可力</t>
  </si>
  <si>
    <t>开封市龙亭区康乐家园社区西80米</t>
  </si>
  <si>
    <t>刘阳</t>
  </si>
  <si>
    <t>开封市龙亭区黄河路与康乐东街西100米</t>
  </si>
  <si>
    <t>牛姣</t>
  </si>
  <si>
    <t>北三环万汇龙二期游乐场西50米路北</t>
  </si>
  <si>
    <t>张虹</t>
  </si>
  <si>
    <t>开封市龙亭区西环路香格里拉南100米</t>
  </si>
  <si>
    <t>潘洪彬</t>
  </si>
  <si>
    <t>开封市祥符区深圳大道清华园小区门口</t>
  </si>
  <si>
    <t>何玉东</t>
  </si>
  <si>
    <t>兰考县黄河路弘华丽景</t>
  </si>
  <si>
    <t>苏梦</t>
  </si>
  <si>
    <t>尉氏县自由路与铁路北街交叉口路南</t>
  </si>
  <si>
    <t>濮阳</t>
  </si>
  <si>
    <t xml:space="preserve"> 周兵帅</t>
  </si>
  <si>
    <t>濮阳市濮阳县未来路中段</t>
  </si>
  <si>
    <t>魏淑平</t>
  </si>
  <si>
    <t>濮阳市南乐县昌州路与南街路口向北100米</t>
  </si>
  <si>
    <t xml:space="preserve"> 李自丽</t>
  </si>
  <si>
    <t>濮阳市华龙区帝丘路与体育路交叉口</t>
  </si>
  <si>
    <t>李建涛</t>
  </si>
  <si>
    <t>濮阳市濮阳县建新路南段</t>
  </si>
  <si>
    <t>朱丽萍</t>
  </si>
  <si>
    <t>濮阳县富民路与解放大道交叉口</t>
  </si>
  <si>
    <t>程秀镯</t>
  </si>
  <si>
    <t>南乐县金颉西路与光明路口西50米路南</t>
  </si>
  <si>
    <t xml:space="preserve"> 王彦丽</t>
  </si>
  <si>
    <t>濮阳市华龙区京开道与胜利中路口西南角</t>
  </si>
  <si>
    <t xml:space="preserve"> 史瑞利</t>
  </si>
  <si>
    <t>濮阳市华龙区建设路与开洲路口东北角</t>
  </si>
  <si>
    <t xml:space="preserve"> 陈丽玲</t>
  </si>
  <si>
    <t xml:space="preserve"> 濮阳市华龙区黄河东路学府世家南门口</t>
  </si>
  <si>
    <t>杨志星</t>
  </si>
  <si>
    <t>南乐县西关街与北街向北80米路东</t>
  </si>
  <si>
    <t>王亮豹</t>
  </si>
  <si>
    <t>濮阳市绿城路与新东路交叉口北666米</t>
  </si>
  <si>
    <t xml:space="preserve"> 孙久生</t>
  </si>
  <si>
    <t xml:space="preserve"> 濮阳市中原东路丽景上品商业街北20米东</t>
  </si>
  <si>
    <t>刘跃</t>
  </si>
  <si>
    <t>濮阳市黄河路与文化路交叉口华府山水对面</t>
  </si>
  <si>
    <t>张新功</t>
  </si>
  <si>
    <t xml:space="preserve"> 濮阳市华龙区京开道与古城路口东北角</t>
  </si>
  <si>
    <t xml:space="preserve"> 施永敏</t>
  </si>
  <si>
    <t>濮阳市南乐县字圣街阳光花园东门</t>
  </si>
  <si>
    <t>王英</t>
  </si>
  <si>
    <t>濮阳市华龙区兴隆小区院内</t>
  </si>
  <si>
    <t>李宁</t>
  </si>
  <si>
    <t>濮阳市濮阳县文留镇北头</t>
  </si>
  <si>
    <t>任鲁军</t>
  </si>
  <si>
    <t>濮阳市华龙区昆吾路曲盘路交叉口南50米路西</t>
  </si>
  <si>
    <t>程利宁</t>
  </si>
  <si>
    <t>清丰县瓦屋头十字街北80米路东</t>
  </si>
  <si>
    <t>河南体彩2020年度市级优秀实体店名单（900名）</t>
  </si>
  <si>
    <t>推荐奖项
（市级）</t>
  </si>
  <si>
    <t>张会勇</t>
  </si>
  <si>
    <t>郑州市经开区朝凤路与经北二路向北50米</t>
  </si>
  <si>
    <t>陈亚哥</t>
  </si>
  <si>
    <t>郑州市郑东新区正光北街德厚街东北角</t>
  </si>
  <si>
    <t>左青军</t>
  </si>
  <si>
    <t>新郑市八千乡北大附中对面</t>
  </si>
  <si>
    <t>胡沁娟</t>
  </si>
  <si>
    <t>英协路与福元路北50米</t>
  </si>
  <si>
    <t>程威威</t>
  </si>
  <si>
    <t>郑州市金水区经五路纬一路口西20米</t>
  </si>
  <si>
    <t>苏亚洁</t>
  </si>
  <si>
    <t>八岗镇派出所东邻</t>
  </si>
  <si>
    <t>蒋敬</t>
  </si>
  <si>
    <t>广电南路福彩路西200米</t>
  </si>
  <si>
    <t>郑州市管城区青年路与商贸路口西200米</t>
  </si>
  <si>
    <t>和立志</t>
  </si>
  <si>
    <t>郑州市管城回族区城南路与南关街口西南角</t>
  </si>
  <si>
    <t>韩玉强</t>
  </si>
  <si>
    <t>郑州市二七区航海路与祥云路口南300米</t>
  </si>
  <si>
    <t>经开第一大街经北五路西北角</t>
  </si>
  <si>
    <t>蒋晓辉</t>
  </si>
  <si>
    <t>丰庆路与国基路交叉口北20米</t>
  </si>
  <si>
    <t>付运通</t>
  </si>
  <si>
    <t>郑州市金水区红专路与花园路口西南角</t>
  </si>
  <si>
    <t>贾军发</t>
  </si>
  <si>
    <t>郑州管城区康平路列里路交叉口东南角</t>
  </si>
  <si>
    <t>韩金阁</t>
  </si>
  <si>
    <t>政七街与红旗路口北20米</t>
  </si>
  <si>
    <t>秦珍珍</t>
  </si>
  <si>
    <t>新郑市新村镇卫生院对面吴庄商业街</t>
  </si>
  <si>
    <t>郑州市金水区南阳路跃进路南10米</t>
  </si>
  <si>
    <t>余忠德</t>
  </si>
  <si>
    <t>郑州市金水区经五路红旗路北</t>
  </si>
  <si>
    <t>王伟</t>
  </si>
  <si>
    <t>祭城镇祭城安置小区对面</t>
  </si>
  <si>
    <t>闫心国</t>
  </si>
  <si>
    <t>郑州市管城区弓庄南街五里堡小学西200米</t>
  </si>
  <si>
    <t>楚晓栋</t>
  </si>
  <si>
    <t>新郑市体育场体育大世界</t>
  </si>
  <si>
    <t>原阳</t>
  </si>
  <si>
    <t>郑州市金水区黄河路服装市场西门</t>
  </si>
  <si>
    <t>王英丽</t>
  </si>
  <si>
    <t>黄河路与东明路口东北角</t>
  </si>
  <si>
    <t>王国财</t>
  </si>
  <si>
    <t>郑州市新郑市郑新路与中兴路口</t>
  </si>
  <si>
    <t>苗玲芝</t>
  </si>
  <si>
    <t>郑州市管城区德城街5126号</t>
  </si>
  <si>
    <t>郑州市惠济区英才街与香山路口</t>
  </si>
  <si>
    <t>平亚栋</t>
  </si>
  <si>
    <t>新郑市人民路与渔夫子路南200米</t>
  </si>
  <si>
    <t>冯振冬</t>
  </si>
  <si>
    <t>郑州市管城区紫荆山路与南仓街口东200米北</t>
  </si>
  <si>
    <t>谢季红</t>
  </si>
  <si>
    <t>郑州市管城区南三环与刘南岗路口北200米</t>
  </si>
  <si>
    <t>刘丽君</t>
  </si>
  <si>
    <t>新郑市中华北路信访局门口</t>
  </si>
  <si>
    <t>白翠翠</t>
  </si>
  <si>
    <t>郑州市中牟县白沙镇大韩庄村</t>
  </si>
  <si>
    <t>周恒大</t>
  </si>
  <si>
    <t>金杯路与宏达路交叉口西</t>
  </si>
  <si>
    <t>卢俊峰</t>
  </si>
  <si>
    <t>郑州市管城区城东南路与紫辰路口东北角</t>
  </si>
  <si>
    <t>张晓娇</t>
  </si>
  <si>
    <t>郑州市中牟县滨河路水岸鑫城西门对面</t>
  </si>
  <si>
    <t>丁虎妮</t>
  </si>
  <si>
    <t>郑州市中牟县郑庵镇</t>
  </si>
  <si>
    <t>李贵华</t>
  </si>
  <si>
    <t>郑州市管城区货站街与货站北街东北角</t>
  </si>
  <si>
    <t>臧志刚</t>
  </si>
  <si>
    <t>郑州市金水区丰乐路与东风路口南300米</t>
  </si>
  <si>
    <t>尚龙飞</t>
  </si>
  <si>
    <t>九龙镇八里湾村</t>
  </si>
  <si>
    <t>张耀东</t>
  </si>
  <si>
    <t>郑州市惠济区森林湖二期北门</t>
  </si>
  <si>
    <t>朱明军</t>
  </si>
  <si>
    <t>郑州市惠济区清华园路新城路口南200米</t>
  </si>
  <si>
    <t>张喜英</t>
  </si>
  <si>
    <t>郑州市中牟县商都大道与中兴路口西100米</t>
  </si>
  <si>
    <t>张建卫</t>
  </si>
  <si>
    <t>中牟县城东路与官渡大街口北50米</t>
  </si>
  <si>
    <t>杨大河</t>
  </si>
  <si>
    <t>郑州市金水区姜寨村北头文劳路口</t>
  </si>
  <si>
    <t>曹葆荣</t>
  </si>
  <si>
    <t>郑州市管城区第九大街与经南四路口</t>
  </si>
  <si>
    <t>郭维</t>
  </si>
  <si>
    <t>广电南路与福彩路交叉口向南30米</t>
  </si>
  <si>
    <t>郑州市管城区农业南路与福禄东路东150米</t>
  </si>
  <si>
    <t>刘爱芳</t>
  </si>
  <si>
    <t>新郑市新建路与黄水路口北50米</t>
  </si>
  <si>
    <t>张亚坤</t>
  </si>
  <si>
    <t>国基路与金杯路口东北角</t>
  </si>
  <si>
    <t>牛郑庆</t>
  </si>
  <si>
    <t>郑州市金水区红旗路与文化路口</t>
  </si>
  <si>
    <t>郑州市金水区农科路小学对面</t>
  </si>
  <si>
    <t>周方方</t>
  </si>
  <si>
    <t>郑州市金水区黄河北街与红旗路口</t>
  </si>
  <si>
    <t>江飞</t>
  </si>
  <si>
    <t>郑州市郑东新区康平路康平苑小区东门口</t>
  </si>
  <si>
    <t>吕大兴</t>
  </si>
  <si>
    <t>郑州市中牟县府前街东风路北200米路西</t>
  </si>
  <si>
    <t>王倩</t>
  </si>
  <si>
    <t>郑州市金水区郑汴路英协路口东100米</t>
  </si>
  <si>
    <t>陈凤堂</t>
  </si>
  <si>
    <t>郑州市金水区宏明路与沙门西路口</t>
  </si>
  <si>
    <t>曹亮</t>
  </si>
  <si>
    <t>郑州市金水区园田路与博颂路口南100米</t>
  </si>
  <si>
    <t>肖旭涛</t>
  </si>
  <si>
    <t>农业路与政七街向南50米路东</t>
  </si>
  <si>
    <t>陈忠旺</t>
  </si>
  <si>
    <t>郑州市管城区石化路美景天城社区</t>
  </si>
  <si>
    <t>王凤喜</t>
  </si>
  <si>
    <t>郑州市金水区英协路与沈北路口南</t>
  </si>
  <si>
    <t>侯艳平</t>
  </si>
  <si>
    <t>新郑市龙湖镇龙湖二中西200米</t>
  </si>
  <si>
    <t>翁华敏</t>
  </si>
  <si>
    <t>北林路鑫苑路向西550米</t>
  </si>
  <si>
    <t>周艳强</t>
  </si>
  <si>
    <t>陇海中路铁路文化宫</t>
  </si>
  <si>
    <t>李华锋</t>
  </si>
  <si>
    <t>新郑五里口</t>
  </si>
  <si>
    <t>李洁</t>
  </si>
  <si>
    <t>郑州市管城区紫荆山路紫荆尚都小区内</t>
  </si>
  <si>
    <t>冯艳丽</t>
  </si>
  <si>
    <t>郑州市航空港区长安路飞翔路国际西货站对面</t>
  </si>
  <si>
    <t>夏远征</t>
  </si>
  <si>
    <t>新郑市龙湖镇滨湖路与祥云路交叉口北100米</t>
  </si>
  <si>
    <t>池宾</t>
  </si>
  <si>
    <t>郑州市经济技术开发区经南二路中段</t>
  </si>
  <si>
    <t>新郑市郭店镇沙发材料批发市场</t>
  </si>
  <si>
    <t>郑州市经开区黄河南路与安平路交叉口</t>
  </si>
  <si>
    <t>牛书红</t>
  </si>
  <si>
    <t>郑州市中牟县白沙镇锦程花园北门</t>
  </si>
  <si>
    <t>孙灵峰</t>
  </si>
  <si>
    <t>郑州市中牟县白沙镇郑信路上东城门口</t>
  </si>
  <si>
    <t>夏恒宇</t>
  </si>
  <si>
    <t>经七路与红专路口北200米路西</t>
  </si>
  <si>
    <t>闫瑱瑱</t>
  </si>
  <si>
    <t>北环花园路76中南16米</t>
  </si>
  <si>
    <t>余秋红</t>
  </si>
  <si>
    <t>郑州市惠济区常青路与国基路口</t>
  </si>
  <si>
    <t>孙春燕</t>
  </si>
  <si>
    <t>新郑市新烟街仓城路南100米路西</t>
  </si>
  <si>
    <t>贾国云</t>
  </si>
  <si>
    <t>郑州市金水区优胜北路与东三街口</t>
  </si>
  <si>
    <t>胡永昇</t>
  </si>
  <si>
    <t>郑州市金水区人民路与杜岭街交叉口</t>
  </si>
  <si>
    <t>郭红彩</t>
  </si>
  <si>
    <t>农科路文博花园北门</t>
  </si>
  <si>
    <t>王长缨</t>
  </si>
  <si>
    <t>郑州市二七区建新街交通厅家属院旁</t>
  </si>
  <si>
    <t>朱全峰</t>
  </si>
  <si>
    <t>丰庆路与宏达路口北200米路东</t>
  </si>
  <si>
    <t>何卫东</t>
  </si>
  <si>
    <t>郑州市金水区南阳路与生产路口东</t>
  </si>
  <si>
    <t>冯雷</t>
  </si>
  <si>
    <t>金水区未来路与陇海路东200米</t>
  </si>
  <si>
    <t>郑红梅</t>
  </si>
  <si>
    <t>郑州市管城区航海路金色港湾西门</t>
  </si>
  <si>
    <t>张慧霞</t>
  </si>
  <si>
    <t>郑州市管城区商城路与凌云路口</t>
  </si>
  <si>
    <t>袁香丽</t>
  </si>
  <si>
    <t>新郑市龙湖镇祥和路与郑新路交叉口西200米</t>
  </si>
  <si>
    <t>殷青山</t>
  </si>
  <si>
    <t>郑州市管城区第五大街航海路南150米</t>
  </si>
  <si>
    <t>李玉秀</t>
  </si>
  <si>
    <t>郑州市金水区永平路十里铺街口</t>
  </si>
  <si>
    <t>郭丽</t>
  </si>
  <si>
    <t>索凌路信基路西100米路北</t>
  </si>
  <si>
    <t>陈云鹏</t>
  </si>
  <si>
    <t>新郑市中华路与陶文路口东100米</t>
  </si>
  <si>
    <t>张宁</t>
  </si>
  <si>
    <t>郑州市金水区英协路与商城路口北100米</t>
  </si>
  <si>
    <t>王好民</t>
  </si>
  <si>
    <t>新郑市中华北路李唐庄社区</t>
  </si>
  <si>
    <t>栗青</t>
  </si>
  <si>
    <t>郑州市金水区丰乐路与南丰街口南</t>
  </si>
  <si>
    <t>杨琳芳</t>
  </si>
  <si>
    <t>圃田乡大孙庄村</t>
  </si>
  <si>
    <t>王恩松</t>
  </si>
  <si>
    <t>郑州市金水区农业路与丰乐路口</t>
  </si>
  <si>
    <t>文化路与魏河北路口西100米</t>
  </si>
  <si>
    <t>陈春丽</t>
  </si>
  <si>
    <t>陇海路京广路口南200米路西</t>
  </si>
  <si>
    <t>孙玉磊</t>
  </si>
  <si>
    <t>郑州市金水区南阳路张寨公交车站西侧</t>
  </si>
  <si>
    <t>郑州市金水区未来路与顺河路交叉口</t>
  </si>
  <si>
    <t>武越清</t>
  </si>
  <si>
    <t>郑州市管城区紫荆山路与城南路口西100米</t>
  </si>
  <si>
    <t>丰产路与政七街口南150米</t>
  </si>
  <si>
    <t>田红强</t>
  </si>
  <si>
    <t>郑州市管城区云鹤路汇美家园斜对面</t>
  </si>
  <si>
    <t>阎利钧</t>
  </si>
  <si>
    <t>花园路与纬二路口东50米路北</t>
  </si>
  <si>
    <t>邵建永</t>
  </si>
  <si>
    <t>江山路北珠江荣景北门</t>
  </si>
  <si>
    <t>白沙镇雁鸣路地质家园</t>
  </si>
  <si>
    <t>郑州市管城区东明路与城北路交叉口</t>
  </si>
  <si>
    <t>罗红梅</t>
  </si>
  <si>
    <t>未来路与纬五路口西100米路北</t>
  </si>
  <si>
    <t>姚志忠</t>
  </si>
  <si>
    <t>红旗路与姚寨路姚砦社区7号楼</t>
  </si>
  <si>
    <t>克军伟</t>
  </si>
  <si>
    <t>郑州市郑东新区福禄东路与康平路口东200米</t>
  </si>
  <si>
    <t>赵淑敏</t>
  </si>
  <si>
    <t>新郑市中华路与淮河路交叉口西30米</t>
  </si>
  <si>
    <t>闫海燕</t>
  </si>
  <si>
    <t>郑州市金水区丰乐路岳砦农贸市场</t>
  </si>
  <si>
    <t>刘小红</t>
  </si>
  <si>
    <t>郑州市金水区宏昌街与通泰路口北30米</t>
  </si>
  <si>
    <t>肖保红</t>
  </si>
  <si>
    <t>郑州市中牟县张庄镇张庄村十字街东150米</t>
  </si>
  <si>
    <t>赵建亮</t>
  </si>
  <si>
    <t>郑州市管城区紫辰路紫南花园北门</t>
  </si>
  <si>
    <t>杨林峰</t>
  </si>
  <si>
    <t>郑州市经管城区朝凤路与经北二路交叉口</t>
  </si>
  <si>
    <t>代永霞</t>
  </si>
  <si>
    <t>新郑市和庄镇和赵社区</t>
  </si>
  <si>
    <t>王元元</t>
  </si>
  <si>
    <t>郑州市中牟县八岗镇万三路和谐大道口北</t>
  </si>
  <si>
    <t>杜振</t>
  </si>
  <si>
    <t>郑州市中牟县新圃街与牟山路口南100米</t>
  </si>
  <si>
    <t>王玮玮</t>
  </si>
  <si>
    <t>玉凤路福元路向西200米路北</t>
  </si>
  <si>
    <t>周敏</t>
  </si>
  <si>
    <t>郑州市金水区政五街纬二路北20米路西</t>
  </si>
  <si>
    <t>黄卫芳</t>
  </si>
  <si>
    <t>新郑市南关转盘东南角</t>
  </si>
  <si>
    <t>杨红超</t>
  </si>
  <si>
    <t>郑州市二七区长江路与爱心路口东400米</t>
  </si>
  <si>
    <t>梁赏赏</t>
  </si>
  <si>
    <t>郑州市金水区蓝堡湾贵人街口</t>
  </si>
  <si>
    <t>张海</t>
  </si>
  <si>
    <t>郑州市金水区丰乐路与群办路口西50米</t>
  </si>
  <si>
    <t>郭力耘</t>
  </si>
  <si>
    <t>第八大街与经南二路向北100米</t>
  </si>
  <si>
    <t>石赵俊</t>
  </si>
  <si>
    <t>郑州市管城区西大街和北下街交叉口</t>
  </si>
  <si>
    <t>韩爱娟</t>
  </si>
  <si>
    <t>英才街与文化路口西500米</t>
  </si>
  <si>
    <t>段义聚</t>
  </si>
  <si>
    <t>中牟县青年路与新华街口北50米</t>
  </si>
  <si>
    <t>张丽</t>
  </si>
  <si>
    <t>郑州市管城区西大街与北顺城街口南50米</t>
  </si>
  <si>
    <t>肖建军</t>
  </si>
  <si>
    <t>郑州市管城区城南路与城东路口北200米西</t>
  </si>
  <si>
    <t>郑州市金水区文化北路体育路西150米</t>
  </si>
  <si>
    <t>张吉成</t>
  </si>
  <si>
    <t>博颂路与丰华路西120米</t>
  </si>
  <si>
    <t>张建华</t>
  </si>
  <si>
    <t>郑州市金水区南阳路中亨花园二号院南100米</t>
  </si>
  <si>
    <t>樊文坤</t>
  </si>
  <si>
    <t>郑州市金水区中州大道鑫苑路口西200米</t>
  </si>
  <si>
    <t>姚富强</t>
  </si>
  <si>
    <t>航空港区郑州一中国际实验学校对面</t>
  </si>
  <si>
    <t>孟留章</t>
  </si>
  <si>
    <t>郑州市惠济区金桥路与田园路口西100米</t>
  </si>
  <si>
    <t>韩新生</t>
  </si>
  <si>
    <t>郑州市管城区布厂街翠和园小区斜对面</t>
  </si>
  <si>
    <t>蒋矩峰</t>
  </si>
  <si>
    <t>郑州市金水区铭功路与西里路交叉口北200米</t>
  </si>
  <si>
    <t>李沛</t>
  </si>
  <si>
    <t>西环路与益明巷口西50米</t>
  </si>
  <si>
    <t>高彦军</t>
  </si>
  <si>
    <t>郑州市二七区航海路与碧云路口</t>
  </si>
  <si>
    <t>张占伟</t>
  </si>
  <si>
    <t>郑州市管城区郑汴路与货栈北街西北角</t>
  </si>
  <si>
    <t>樊小红</t>
  </si>
  <si>
    <t>新郑市洧水路与文化路东100米路南</t>
  </si>
  <si>
    <t>王建华</t>
  </si>
  <si>
    <t>政六街红旗路交叉口西</t>
  </si>
  <si>
    <t>霍岩松</t>
  </si>
  <si>
    <t>郑州市金水区农业路华林都市家园步行街</t>
  </si>
  <si>
    <t>韩伟霞</t>
  </si>
  <si>
    <t>新郑市文化路与洧水路口南200米路西</t>
  </si>
  <si>
    <t>郑州市管城区未来路金色港湾小区东门口</t>
  </si>
  <si>
    <t>王震</t>
  </si>
  <si>
    <t>经一路与红旗路口</t>
  </si>
  <si>
    <t>代明喜</t>
  </si>
  <si>
    <t>郑州市金水区广电路10号院门口</t>
  </si>
  <si>
    <t>崔凯</t>
  </si>
  <si>
    <t>郑州市金水区顺河路与紫荆山路口东200米</t>
  </si>
  <si>
    <t>陈春生</t>
  </si>
  <si>
    <t>三全路与园田路口北100米</t>
  </si>
  <si>
    <t>李阳</t>
  </si>
  <si>
    <t>郑州市管城区南三环与紫荆山南路口北800米</t>
  </si>
  <si>
    <t>李秋芳</t>
  </si>
  <si>
    <t>黄河路与政六街交叉口</t>
  </si>
  <si>
    <t>赵永霞</t>
  </si>
  <si>
    <t>郑州市惠济区花园口镇刘家堤163号</t>
  </si>
  <si>
    <t>贺刚</t>
  </si>
  <si>
    <t>郑州市金水区天明路与群英路北100米</t>
  </si>
  <si>
    <t>刘红超</t>
  </si>
  <si>
    <t>郑州市管城区经开第一大街理想城东门</t>
  </si>
  <si>
    <t>吴晗</t>
  </si>
  <si>
    <t>郑州市江山路与绿源路四季水产物流港</t>
  </si>
  <si>
    <t>唐青改</t>
  </si>
  <si>
    <t>中牟县青年路幼儿园门口</t>
  </si>
  <si>
    <t>刘朋</t>
  </si>
  <si>
    <t>郑州市金水区红专路经七路口西</t>
  </si>
  <si>
    <t>王花琴</t>
  </si>
  <si>
    <t>新郑市金城路与溱水路口东30米</t>
  </si>
  <si>
    <t>王燕玲</t>
  </si>
  <si>
    <t>郑州市管城区石化路中铁七局新村小区</t>
  </si>
  <si>
    <t>冯玉枝</t>
  </si>
  <si>
    <t>经五路与纬三路口南110米</t>
  </si>
  <si>
    <t>赵燕丽</t>
  </si>
  <si>
    <t>郑州市管城区航海路与银莺路口东南角</t>
  </si>
  <si>
    <t>苏新川</t>
  </si>
  <si>
    <t>郑州市金水区防疫路优胜南路口南50米</t>
  </si>
  <si>
    <t>李珊珊</t>
  </si>
  <si>
    <t>圃田乡博学路第27研究所北门</t>
  </si>
  <si>
    <t>王会洁</t>
  </si>
  <si>
    <t>郑州市金水区香山路与宏祥路口北150米</t>
  </si>
  <si>
    <t>闫明亮</t>
  </si>
  <si>
    <t>新郑市汽车站西200米</t>
  </si>
  <si>
    <t>余林</t>
  </si>
  <si>
    <t>郑州市金水区优胜南路与卫生路口东200米</t>
  </si>
  <si>
    <t>曹丽霞</t>
  </si>
  <si>
    <t>郑州市经开区第一大街与经南五路南100米</t>
  </si>
  <si>
    <t>多青春</t>
  </si>
  <si>
    <t>郑州市林科路与经一路向南50米</t>
  </si>
  <si>
    <t>夏正贤</t>
  </si>
  <si>
    <t>郑州市金水区丰产路与文化路口东</t>
  </si>
  <si>
    <t>余忠丽</t>
  </si>
  <si>
    <t>郑州市金水区丰产路与经五路口步行街内</t>
  </si>
  <si>
    <t>蒋陆燚</t>
  </si>
  <si>
    <t>郑州市金水区花园路与晨旭路口东北角</t>
  </si>
  <si>
    <t>岳晓燕</t>
  </si>
  <si>
    <t>新郑市少典路与万福路口东北角</t>
  </si>
  <si>
    <t>陈敏</t>
  </si>
  <si>
    <t>郑州市管城区金城西街商城幼儿园对面</t>
  </si>
  <si>
    <t>高香荣</t>
  </si>
  <si>
    <t>新郑市中华北路华信学院北门对面</t>
  </si>
  <si>
    <t>夏小广</t>
  </si>
  <si>
    <t>郑州市郑东新区龙子湖街道办事处夏庄社区</t>
  </si>
  <si>
    <t>崔庆山</t>
  </si>
  <si>
    <t>郑州市金水区城东路顺河路交叉口东300米</t>
  </si>
  <si>
    <t>陈加乐</t>
  </si>
  <si>
    <t>郑州市金水区东三街与同乐路口东北角</t>
  </si>
  <si>
    <t>李俊彩</t>
  </si>
  <si>
    <t>郑州市三全路花园路交叉口东150米</t>
  </si>
  <si>
    <t>刘书灿</t>
  </si>
  <si>
    <t>新郑市双拥路与陶文路口</t>
  </si>
  <si>
    <t>张三毛</t>
  </si>
  <si>
    <t>中牟县青年路与建设路口东50米路北</t>
  </si>
  <si>
    <t>周兰英</t>
  </si>
  <si>
    <t>郑州市金水区恒大名都南门口东200米</t>
  </si>
  <si>
    <t>唐晓辉</t>
  </si>
  <si>
    <t>经七路与丰产路口东300米路北</t>
  </si>
  <si>
    <t>吴国江</t>
  </si>
  <si>
    <t>中兴路国税局斜对面</t>
  </si>
  <si>
    <t>侯春法</t>
  </si>
  <si>
    <t>郑州市金水区陈庄街与郑光北路口南100米</t>
  </si>
  <si>
    <t>陈斌</t>
  </si>
  <si>
    <t>辛店镇商贸城西200米</t>
  </si>
  <si>
    <t>王丹琳</t>
  </si>
  <si>
    <t>郑州市金水区红专路与天明路口东200米</t>
  </si>
  <si>
    <t>叶周</t>
  </si>
  <si>
    <t>经四路与纬二路口西南角</t>
  </si>
  <si>
    <t>吴小帅</t>
  </si>
  <si>
    <t>新郑市薛店镇薛店大道</t>
  </si>
  <si>
    <t>赫海云</t>
  </si>
  <si>
    <t>郑州市管城区陇海东路270号附3号</t>
  </si>
  <si>
    <t>康艳玲</t>
  </si>
  <si>
    <t>中牟县幼儿路中段</t>
  </si>
  <si>
    <t>孙建喜</t>
  </si>
  <si>
    <t>郑州市金水区优胜北路与卫生路口南50米路东</t>
  </si>
  <si>
    <t>姬玉梅</t>
  </si>
  <si>
    <t>郑州市管城区商城路与紫荆山路口东100米</t>
  </si>
  <si>
    <t>尚永卫</t>
  </si>
  <si>
    <t>辛店镇新商贸城万人社区</t>
  </si>
  <si>
    <t>臧志东</t>
  </si>
  <si>
    <t>郑州市金水区生产路与天明路口南</t>
  </si>
  <si>
    <t>樊春辉</t>
  </si>
  <si>
    <t>新郑市辛店镇</t>
  </si>
  <si>
    <t>陈艳君</t>
  </si>
  <si>
    <t>郑州市二七区华中路14号洁云小区门口</t>
  </si>
  <si>
    <t>天伦水晶城小区南门</t>
  </si>
  <si>
    <t>姚会杰</t>
  </si>
  <si>
    <t>新郑市梨河镇长江路中段</t>
  </si>
  <si>
    <t>王昊</t>
  </si>
  <si>
    <t>经一路与纬五路交叉口</t>
  </si>
  <si>
    <t>王莉茹</t>
  </si>
  <si>
    <t>郑州市金水区城北路与凌云路东100米</t>
  </si>
  <si>
    <t>司祥明</t>
  </si>
  <si>
    <t>郑州市二七区铭功路西陈庄前街口</t>
  </si>
  <si>
    <t>赵富军</t>
  </si>
  <si>
    <t>花园路与纬一路口西南角</t>
  </si>
  <si>
    <t>杨建华</t>
  </si>
  <si>
    <t>京广路与春晖路口东200米</t>
  </si>
  <si>
    <t>王桂菊</t>
  </si>
  <si>
    <t>新郑市褚庄路与郑韩路交叉口南200米</t>
  </si>
  <si>
    <t>石丽娟</t>
  </si>
  <si>
    <t>郑州市二七区碧云路与航海路南200米</t>
  </si>
  <si>
    <t>逯滨</t>
  </si>
  <si>
    <t>郑州市金水区文化路与红专路交叉口</t>
  </si>
  <si>
    <t>赵风彩</t>
  </si>
  <si>
    <t>晨旭路经三路交叉口</t>
  </si>
  <si>
    <t>刘云霞</t>
  </si>
  <si>
    <t>新郑市文化南路</t>
  </si>
  <si>
    <t>唐宏超</t>
  </si>
  <si>
    <t>洛阳市老城区唐宫东路176号</t>
  </si>
  <si>
    <t>何洁红</t>
  </si>
  <si>
    <t>老城区柳林南路与杏坛路交叉口88号</t>
  </si>
  <si>
    <t>杨利功</t>
  </si>
  <si>
    <t>洛阳市老城区春都路162号</t>
  </si>
  <si>
    <t>张岩</t>
  </si>
  <si>
    <t>洛阳市西工区道北路烧沟村</t>
  </si>
  <si>
    <t>陈小伟</t>
  </si>
  <si>
    <t>洛阳市老城区邙山镇金燕物流西1-11号</t>
  </si>
  <si>
    <t>宋娜娜</t>
  </si>
  <si>
    <t>洛阳市老城区同化街120号</t>
  </si>
  <si>
    <t>宋丽维</t>
  </si>
  <si>
    <t>洛阳市西工区滨河路芳林路交叉口北150米</t>
  </si>
  <si>
    <t>安军峰</t>
  </si>
  <si>
    <t>洛阳市西工区健康西路东涧沟村家属楼下</t>
  </si>
  <si>
    <t>闫鹤翔</t>
  </si>
  <si>
    <t>西工区纱厂东路金谷园路西50米</t>
  </si>
  <si>
    <t>刘玉华</t>
  </si>
  <si>
    <t>西工区滨河路与七一路交叉口西100米</t>
  </si>
  <si>
    <t>李改新</t>
  </si>
  <si>
    <t>洛阳市春都路东道口路北</t>
  </si>
  <si>
    <t>李建恩</t>
  </si>
  <si>
    <t>洛阳市西工区七一路大张量贩东门</t>
  </si>
  <si>
    <t>王耿民</t>
  </si>
  <si>
    <t>洛阳市西工区唐宫路与定鼎路口南100米</t>
  </si>
  <si>
    <t>吕学琳</t>
  </si>
  <si>
    <t>洛阳市西工区九都路解放路口东200米</t>
  </si>
  <si>
    <t>魏洛强</t>
  </si>
  <si>
    <t>中州路与玻璃厂路交叉口西北角</t>
  </si>
  <si>
    <t>霍妙香</t>
  </si>
  <si>
    <t>洛阳市西工区道南路丹城路口东10米路北</t>
  </si>
  <si>
    <t>李玉敏</t>
  </si>
  <si>
    <t>洛阳市西工区七一路与九都路口北300米</t>
  </si>
  <si>
    <t>白洋</t>
  </si>
  <si>
    <t>洛阳市西工区金谷园路107号付11号</t>
  </si>
  <si>
    <t>周汉飞</t>
  </si>
  <si>
    <t>洛阳市西工区中电阳光清水湾小区门面房</t>
  </si>
  <si>
    <t>何红雷</t>
  </si>
  <si>
    <t>洛阳市西工区九都路临涧路交叉口北80米</t>
  </si>
  <si>
    <t>莫冉</t>
  </si>
  <si>
    <t>洛阳市西工区纱厂南路与纱厂东路东180米</t>
  </si>
  <si>
    <t>刘洛玲</t>
  </si>
  <si>
    <t>中州东路爽明街口</t>
  </si>
  <si>
    <t>杨燠</t>
  </si>
  <si>
    <t>洛阳市缠河区春都东路5-2号</t>
  </si>
  <si>
    <t>于秉民</t>
  </si>
  <si>
    <t>洛阳瀍河区启明东路启明安置小区门口</t>
  </si>
  <si>
    <t>王瑞山</t>
  </si>
  <si>
    <t>洛阳市涧西区丽新路8-3号</t>
  </si>
  <si>
    <t>刘向东</t>
  </si>
  <si>
    <t>洛阳市涧西区符东路33号</t>
  </si>
  <si>
    <t>和丽娟</t>
  </si>
  <si>
    <t>洛阳市涧西区太原路与中州路口西80米</t>
  </si>
  <si>
    <t>杜胜军</t>
  </si>
  <si>
    <t>洛阳市涧西区衡山路建设路交叉口北500米</t>
  </si>
  <si>
    <t>刘方</t>
  </si>
  <si>
    <t>洛阳市涧西区鸿都路创业路西100米</t>
  </si>
  <si>
    <t>吴志坚</t>
  </si>
  <si>
    <t>涧西浅井西路与吉安南街口西151米</t>
  </si>
  <si>
    <t>董小峰</t>
  </si>
  <si>
    <t>洛阳市涧西区华山路建设路口西100米路北</t>
  </si>
  <si>
    <t>谭波</t>
  </si>
  <si>
    <t>洛阳市涧西区中州西路与汉口路口西90米路北</t>
  </si>
  <si>
    <t>张长法</t>
  </si>
  <si>
    <t>洛阳市涧西区丽春西路与浅井南路口100米</t>
  </si>
  <si>
    <t>郭文涛</t>
  </si>
  <si>
    <t>洛阳市涧西区联盟路与江西路口西120米路北</t>
  </si>
  <si>
    <t>张焕香</t>
  </si>
  <si>
    <t>洛阳市涧西区长安路与建设路交叉口西200米</t>
  </si>
  <si>
    <t>梁丽萍</t>
  </si>
  <si>
    <t>洛阳市涧西区皖中路与安徽路口北20米</t>
  </si>
  <si>
    <t>洛阳市涧西区周山路与银川路口西120米路南</t>
  </si>
  <si>
    <t>史飞飞</t>
  </si>
  <si>
    <t>洛阳市涧西区中州路与华山路口东100米</t>
  </si>
  <si>
    <t>刘明远</t>
  </si>
  <si>
    <t>洛阳市涧西区符家屯中街路南</t>
  </si>
  <si>
    <t>张如意</t>
  </si>
  <si>
    <t>洛阳市涧西区坦克路与科文路交叉口</t>
  </si>
  <si>
    <t>苟新春</t>
  </si>
  <si>
    <t>大港路与河阳路交叉口</t>
  </si>
  <si>
    <t>刘镇宇</t>
  </si>
  <si>
    <t>洛阳市洛龙区英才路与美茵街交叉口东</t>
  </si>
  <si>
    <t>凌森</t>
  </si>
  <si>
    <t>洛阳市洛龙区瀛洲东路恒昌家园东大门</t>
  </si>
  <si>
    <t>张瑞红</t>
  </si>
  <si>
    <t>洛阳市洛龙区宜人路龙瑞B区南门口</t>
  </si>
  <si>
    <t>王希琳</t>
  </si>
  <si>
    <t>洛阳市洛龙区安乐镇中岗村</t>
  </si>
  <si>
    <t>姜丹丹</t>
  </si>
  <si>
    <t>洛阳市洛龙区洛宜路龙丰小区</t>
  </si>
  <si>
    <t>刘亚静</t>
  </si>
  <si>
    <t>太康路厚载门街路口西二百米龙泰C区大门口</t>
  </si>
  <si>
    <t>王金伟</t>
  </si>
  <si>
    <t>洛阳市洛龙区凝碧南街与龙兴街口</t>
  </si>
  <si>
    <t>张伟</t>
  </si>
  <si>
    <t>洛阳市洛龙区关林南街邮电局对面</t>
  </si>
  <si>
    <t>贾金霖</t>
  </si>
  <si>
    <t>洛阳市洛龙区龙门大道与宜人路口西</t>
  </si>
  <si>
    <t>孔彬彬</t>
  </si>
  <si>
    <t>洛龙区洛宜路东方今典境界底商123号</t>
  </si>
  <si>
    <t>李可可</t>
  </si>
  <si>
    <t>河南省洛阳市洛龙区宝龙广场步行街</t>
  </si>
  <si>
    <t>洛阳市洛龙区长兴街与翠云路口</t>
  </si>
  <si>
    <t>赵千</t>
  </si>
  <si>
    <t>洛阳市洛龙区开元大道与忠义街口南</t>
  </si>
  <si>
    <t>王红申</t>
  </si>
  <si>
    <t>洛阳市洛龙区龙安小区</t>
  </si>
  <si>
    <t>谢丽娜</t>
  </si>
  <si>
    <t>洛阳市洛龙区政和路与厚载门街交叉口</t>
  </si>
  <si>
    <t>李夏</t>
  </si>
  <si>
    <t>洛阳市洛龙区关圣街3号小区</t>
  </si>
  <si>
    <t>李永刚</t>
  </si>
  <si>
    <t>洛阳市洛龙区太康东路鸿儒小区</t>
  </si>
  <si>
    <t>董俊利</t>
  </si>
  <si>
    <t>孟津县孟庄大市场对面</t>
  </si>
  <si>
    <t>孟津县八一路中段</t>
  </si>
  <si>
    <t>陈鹏举</t>
  </si>
  <si>
    <t>孟津县麻屯镇麻屯村</t>
  </si>
  <si>
    <t>陆占波</t>
  </si>
  <si>
    <t>会盟镇东大街17号</t>
  </si>
  <si>
    <t>许元利</t>
  </si>
  <si>
    <t>大华商贸城大张量贩旁</t>
  </si>
  <si>
    <t>姜永峰</t>
  </si>
  <si>
    <t>孟津县送庄乡</t>
  </si>
  <si>
    <t>杨建成</t>
  </si>
  <si>
    <t>孟津县麻屯镇路通公司对面</t>
  </si>
  <si>
    <t>郭春来</t>
  </si>
  <si>
    <t>新安县南京路绿苑路交叉口向东100米</t>
  </si>
  <si>
    <t>新安县老城转角楼博达隔壁</t>
  </si>
  <si>
    <t>邓涛</t>
  </si>
  <si>
    <t>新安县畛河路与南京路交叉口向东50米</t>
  </si>
  <si>
    <t>苗金侠</t>
  </si>
  <si>
    <t>新安县西商贸区磁河路中段</t>
  </si>
  <si>
    <t>王成喜</t>
  </si>
  <si>
    <t>洛阳市栾川县八一路时代广场对面</t>
  </si>
  <si>
    <t>张红超</t>
  </si>
  <si>
    <t>栾川县君山中路富源商务酒店楼下</t>
  </si>
  <si>
    <t>张芳</t>
  </si>
  <si>
    <t>洛阳市栾川县伏牛路与君山路交叉口</t>
  </si>
  <si>
    <t>栾川县人民桥北向东50米</t>
  </si>
  <si>
    <t>李善阁</t>
  </si>
  <si>
    <t>栾川县冷水镇政府街</t>
  </si>
  <si>
    <t>薛银铃</t>
  </si>
  <si>
    <t>洛阳市栾川县耕莘路东段</t>
  </si>
  <si>
    <t>刘建青</t>
  </si>
  <si>
    <t>洛阳市栾川县育才路</t>
  </si>
  <si>
    <t>郭静静</t>
  </si>
  <si>
    <t>洛阳市栾川县幸福路龙泉公园</t>
  </si>
  <si>
    <t>况锅明</t>
  </si>
  <si>
    <t>嵩县广源街6号</t>
  </si>
  <si>
    <t>李治晓</t>
  </si>
  <si>
    <t>嵩县白云大道公路局西60米</t>
  </si>
  <si>
    <t>张梅歌</t>
  </si>
  <si>
    <t>嵩县嵩洲路283号</t>
  </si>
  <si>
    <t>于理杰</t>
  </si>
  <si>
    <t>洛阳市汝阳县杜鹃大道东段</t>
  </si>
  <si>
    <t>白爱莉</t>
  </si>
  <si>
    <t>宜阳县锦屏镇高桥村</t>
  </si>
  <si>
    <t>张浪涛</t>
  </si>
  <si>
    <t>莲庄镇孙留村</t>
  </si>
  <si>
    <t>葛战国</t>
  </si>
  <si>
    <t>河南省洛阳市伊川县酒城南路眼科医院北侧</t>
  </si>
  <si>
    <t>刘治超</t>
  </si>
  <si>
    <t>洛阳市伊川县杜康大道北段鸦岭路口南20米</t>
  </si>
  <si>
    <t>程小明</t>
  </si>
  <si>
    <t>洛阳市伊川县城关镇商都路143号</t>
  </si>
  <si>
    <t>周晨光</t>
  </si>
  <si>
    <t>偃师市翟镇镇汽车站西50米</t>
  </si>
  <si>
    <t>王学军</t>
  </si>
  <si>
    <t>偃师市教育局东100米路南</t>
  </si>
  <si>
    <t>马少芳</t>
  </si>
  <si>
    <t>偃师市诸葛镇韩村社区21号楼下</t>
  </si>
  <si>
    <t>姚玉芳</t>
  </si>
  <si>
    <t>偃师市洛神路与富康巷口</t>
  </si>
  <si>
    <t>贾亚辉</t>
  </si>
  <si>
    <t>偃师岳滩镇七路口西50米，路北</t>
  </si>
  <si>
    <t>杨鲜利</t>
  </si>
  <si>
    <t>偃师市商都路与文化路交叉口北50米</t>
  </si>
  <si>
    <t>杨聪红</t>
  </si>
  <si>
    <t>偃师市太学路发展银行楼下</t>
  </si>
  <si>
    <t>黄蜜环</t>
  </si>
  <si>
    <t>偃师市新新路与槐花路交叉口</t>
  </si>
  <si>
    <t>张新艳</t>
  </si>
  <si>
    <t>偃师市缑氏镇顾刘路缑氏派出所对面</t>
  </si>
  <si>
    <t>师爱红</t>
  </si>
  <si>
    <t>槐化路体育场对面</t>
  </si>
  <si>
    <t>宫占梅</t>
  </si>
  <si>
    <t>偃师市寇店镇文化风情小镇</t>
  </si>
  <si>
    <t>杨玉伟</t>
  </si>
  <si>
    <t>华夏广场东花园东路</t>
  </si>
  <si>
    <t>韩正要</t>
  </si>
  <si>
    <t>偃师市槐庙村</t>
  </si>
  <si>
    <t>韩文喆</t>
  </si>
  <si>
    <t>偃师市洛神路与永乐巷交叉口处</t>
  </si>
  <si>
    <t>楚伟</t>
  </si>
  <si>
    <t>平顶山市卫东区矿工路三中瑞星花园东18米</t>
  </si>
  <si>
    <t>周文鹤</t>
  </si>
  <si>
    <t>石漫滩大道寺坡工人文化宫南侧</t>
  </si>
  <si>
    <t>刘松山</t>
  </si>
  <si>
    <t>平顶山凌云路佳田塞纳城十字路口南20米路西</t>
  </si>
  <si>
    <t>王晓辉</t>
  </si>
  <si>
    <t>平顶山市卫东区东环路综合市场南88米</t>
  </si>
  <si>
    <t>刘军良</t>
  </si>
  <si>
    <t>平顶山市新华区滍阳镇郑营村新城小区西门</t>
  </si>
  <si>
    <t>尹伟娜</t>
  </si>
  <si>
    <t>郏县行政路东段翰林苑小区南苑门口西50米</t>
  </si>
  <si>
    <t>王倩倩</t>
  </si>
  <si>
    <t>鲁山县张店乡宋庄</t>
  </si>
  <si>
    <t>付成涛</t>
  </si>
  <si>
    <t>宝丰县迎宾大道交警队东50米</t>
  </si>
  <si>
    <t>梁会利</t>
  </si>
  <si>
    <t>望嵩中路185号抗旱服务队楼下</t>
  </si>
  <si>
    <t>何爱霞</t>
  </si>
  <si>
    <t>舞钢市垭口文化路公安局南150米</t>
  </si>
  <si>
    <t>翟新生</t>
  </si>
  <si>
    <t>平顶山市卫东区开源路五一路交叉口</t>
  </si>
  <si>
    <t>吴红彬</t>
  </si>
  <si>
    <t>叶县叶舞路广安路交叉口西200米路南</t>
  </si>
  <si>
    <t>宋利伟</t>
  </si>
  <si>
    <t>郏县龙山大道与民生路交叉口东100米路南</t>
  </si>
  <si>
    <t>许伟东</t>
  </si>
  <si>
    <t>舞钢市朱兰大道中段</t>
  </si>
  <si>
    <t>张书琴</t>
  </si>
  <si>
    <t>平顶山市湛河区南环路公园南门东100米</t>
  </si>
  <si>
    <t>王家伟</t>
  </si>
  <si>
    <t>汝州市节妇嗣街92号</t>
  </si>
  <si>
    <t>贾晓靖</t>
  </si>
  <si>
    <t>平顶山市卫东区园丁路平顶山师范大门东50米</t>
  </si>
  <si>
    <t>李付群</t>
  </si>
  <si>
    <t>平顶山市新华区光明路与曙光街口东30米路南</t>
  </si>
  <si>
    <t>李江伟</t>
  </si>
  <si>
    <t>郏县复兴大道交警队对面</t>
  </si>
  <si>
    <t>朱建设</t>
  </si>
  <si>
    <t>平顶山市新华区市工人文化宫南门向西50米</t>
  </si>
  <si>
    <t>靳燕伟</t>
  </si>
  <si>
    <t>鲁山县东关转盘东北角</t>
  </si>
  <si>
    <t>陈胜利</t>
  </si>
  <si>
    <t>平顶山市湛河区湛河区沁园小区</t>
  </si>
  <si>
    <t>赵建峰</t>
  </si>
  <si>
    <t>汝州市城垣北路凤凰城对面</t>
  </si>
  <si>
    <t>黄威</t>
  </si>
  <si>
    <t>平顶山市卫东区建设路劳动路口东50米路北</t>
  </si>
  <si>
    <t>张其飞</t>
  </si>
  <si>
    <t>平顶山市湛河区姚电大道恒大名都1号楼</t>
  </si>
  <si>
    <t>王连世</t>
  </si>
  <si>
    <t>平顶山市湛河区南环路消防队楼下</t>
  </si>
  <si>
    <t>霍培培</t>
  </si>
  <si>
    <t>汝州市广成路与安国路交叉口东50米路北</t>
  </si>
  <si>
    <t>康复海</t>
  </si>
  <si>
    <t>鲁山县鲁阳影剧院南隔壁</t>
  </si>
  <si>
    <t>冯涛</t>
  </si>
  <si>
    <t>舞钢市朱兰大道矿山文化宫对面</t>
  </si>
  <si>
    <t>4104110104101</t>
  </si>
  <si>
    <t>刘倩倩</t>
  </si>
  <si>
    <t>平顶山市湛河区东风路诚朴路西20米路南</t>
  </si>
  <si>
    <t>郭冰辉</t>
  </si>
  <si>
    <t>平顶山市新华区八中南街广发银行对面</t>
  </si>
  <si>
    <t>王惠芳</t>
  </si>
  <si>
    <t>平顶山市卫东区优越路与开源路交叉口东北角</t>
  </si>
  <si>
    <t>孙桥</t>
  </si>
  <si>
    <t>平顶山市新华区祥云路九头崖超市</t>
  </si>
  <si>
    <t>牛晓梅</t>
  </si>
  <si>
    <t>新乡市牧野区建设路与建北一路口北</t>
  </si>
  <si>
    <t>付正平</t>
  </si>
  <si>
    <t>新乡市红旗区金穗大道与牧野大道南100米</t>
  </si>
  <si>
    <t>李琳</t>
  </si>
  <si>
    <t>新乡县小冀镇青年路与冀中路十字东北角</t>
  </si>
  <si>
    <t>李莉敏</t>
  </si>
  <si>
    <t>新乡市原阳县文源路与惠民路交叉口</t>
  </si>
  <si>
    <t>杜慧文</t>
  </si>
  <si>
    <t>辉县市清晖路赵庄口</t>
  </si>
  <si>
    <t>韩少峰</t>
  </si>
  <si>
    <t>辉县市赵固镇</t>
  </si>
  <si>
    <t>赵攀</t>
  </si>
  <si>
    <t>新乡市卫滨区八一路西段</t>
  </si>
  <si>
    <t>李鹏</t>
  </si>
  <si>
    <t>新乡市牧野区和平大道与前进路交叉口</t>
  </si>
  <si>
    <t>张庆梅</t>
  </si>
  <si>
    <t>新乡市卫滨区胜利路中段307号</t>
  </si>
  <si>
    <t>刘娜</t>
  </si>
  <si>
    <r>
      <t>新乡市辉县薄壁镇金城量贩西</t>
    </r>
    <r>
      <rPr>
        <sz val="11"/>
        <color indexed="8"/>
        <rFont val="宋体"/>
        <charset val="134"/>
      </rPr>
      <t>50</t>
    </r>
    <r>
      <rPr>
        <sz val="11"/>
        <color indexed="8"/>
        <rFont val="宋体"/>
        <charset val="134"/>
      </rPr>
      <t>米</t>
    </r>
  </si>
  <si>
    <t>袁照辉</t>
  </si>
  <si>
    <t>获嘉县健康路与振兴路口</t>
  </si>
  <si>
    <t>李海涛</t>
  </si>
  <si>
    <t>新乡市辉县世纪清华西门南50米</t>
  </si>
  <si>
    <t>刘万育</t>
  </si>
  <si>
    <t>新乡县七里营镇</t>
  </si>
  <si>
    <t xml:space="preserve"> 尚全伟</t>
  </si>
  <si>
    <t>新乡市红旗区劳动路安居新村东门</t>
  </si>
  <si>
    <t>胡金萍</t>
  </si>
  <si>
    <t>新乡市红旗区牧野路与向阳路交叉路口</t>
  </si>
  <si>
    <t>郝琴琴</t>
  </si>
  <si>
    <t>新乡市平原路与新二街交叉口向北150米</t>
  </si>
  <si>
    <t xml:space="preserve"> 许镇</t>
  </si>
  <si>
    <t>新乡市牧野区新中大道与荣校路交叉口向东</t>
  </si>
  <si>
    <t>李香琴</t>
  </si>
  <si>
    <t>新乡市劳动路与华兰大道交叉口西北角</t>
  </si>
  <si>
    <t>孔德平</t>
  </si>
  <si>
    <t>新乡市辉县市洪洲乡政府西200</t>
  </si>
  <si>
    <t>杨院香</t>
  </si>
  <si>
    <t>新乡市卫滨区解放路与孟姜女路交叉口</t>
  </si>
  <si>
    <t>长垣市博爱路与华垣路交叉口</t>
  </si>
  <si>
    <t xml:space="preserve"> 李爱兰</t>
  </si>
  <si>
    <t>原阳县黄河大道与原兴路交叉口</t>
  </si>
  <si>
    <t>张美玲</t>
  </si>
  <si>
    <t>新乡市卫滨区解放路口腔医院对面</t>
  </si>
  <si>
    <t>李越杰</t>
  </si>
  <si>
    <t>新乡市平原新区绿地泰晤士新城102号楼</t>
  </si>
  <si>
    <t>侯小泞</t>
  </si>
  <si>
    <t>新乡市卫辉健康路东段丽湖小区对面</t>
  </si>
  <si>
    <t>王智会</t>
  </si>
  <si>
    <t>封丘县文化路与世纪大道交叉口北</t>
  </si>
  <si>
    <t>庞美勤</t>
  </si>
  <si>
    <t>新乡市红旗区金穗大道新飞大道西南角</t>
  </si>
  <si>
    <t>杨媛媛</t>
  </si>
  <si>
    <t>新乡市胜利南桥南200米路东</t>
  </si>
  <si>
    <t>姜鸿敏</t>
  </si>
  <si>
    <t xml:space="preserve"> 新乡县大召营镇中段</t>
  </si>
  <si>
    <t>任同民</t>
  </si>
  <si>
    <t>辉县市美俪山十字往北路西</t>
  </si>
  <si>
    <t>新乡市延津县小潭乡湘泉大道东段路北</t>
  </si>
  <si>
    <t>尚大庆</t>
  </si>
  <si>
    <t>新乡市卫滨区人民西路飞机场西200米</t>
  </si>
  <si>
    <t>张秀珍</t>
  </si>
  <si>
    <t>长垣市长城商贸城北头</t>
  </si>
  <si>
    <t>金强</t>
  </si>
  <si>
    <t>新乡市卫滨区胜利路与向阳路向北100米</t>
  </si>
  <si>
    <t>张桂苗</t>
  </si>
  <si>
    <t>封丘县北干道与北街交叉口</t>
  </si>
  <si>
    <t>窦全河</t>
  </si>
  <si>
    <t>新乡市卫辉卫州路与击磬路交叉西南角</t>
  </si>
  <si>
    <t>王新</t>
  </si>
  <si>
    <r>
      <t>新乡市卫滨区自由路与健康路交叉口向北</t>
    </r>
    <r>
      <rPr>
        <sz val="11"/>
        <color indexed="8"/>
        <rFont val="宋体"/>
        <charset val="134"/>
      </rPr>
      <t>20</t>
    </r>
    <r>
      <rPr>
        <sz val="11"/>
        <color indexed="8"/>
        <rFont val="宋体"/>
        <charset val="134"/>
      </rPr>
      <t>米</t>
    </r>
  </si>
  <si>
    <t xml:space="preserve"> 王凌恩</t>
  </si>
  <si>
    <t>新乡市卫辉行政路与学院路交叉向西百米路北</t>
  </si>
  <si>
    <t>梁新兰</t>
  </si>
  <si>
    <r>
      <t>新乡市卫滨区化工路与文化路交叉口北</t>
    </r>
    <r>
      <rPr>
        <sz val="11"/>
        <color indexed="8"/>
        <rFont val="宋体"/>
        <charset val="134"/>
      </rPr>
      <t>50</t>
    </r>
    <r>
      <rPr>
        <sz val="11"/>
        <color indexed="8"/>
        <rFont val="宋体"/>
        <charset val="134"/>
      </rPr>
      <t>米</t>
    </r>
  </si>
  <si>
    <t>梁方敏</t>
  </si>
  <si>
    <t>新乡县龙泉村</t>
  </si>
  <si>
    <t>孙金波</t>
  </si>
  <si>
    <t>新乡市牧野区东风路东段</t>
  </si>
  <si>
    <t>宋新利</t>
  </si>
  <si>
    <t>新乡县小冀镇东街老十字南200米路西</t>
  </si>
  <si>
    <t xml:space="preserve"> 申冰</t>
  </si>
  <si>
    <t>新乡市卫辉比干大道与建设路交叉南百米路西</t>
  </si>
  <si>
    <t>陆苏英</t>
  </si>
  <si>
    <t>焦作市解放区沁阳路与丰收路北150米路西</t>
  </si>
  <si>
    <t>冯光琴</t>
  </si>
  <si>
    <t>焦作市解放区太行路与普济路西300米路北</t>
  </si>
  <si>
    <t>杨荷花</t>
  </si>
  <si>
    <t>焦作市解放区建设西路与普济路东50米路北</t>
  </si>
  <si>
    <t>侯定全</t>
  </si>
  <si>
    <t>焦作市解放区丰收路与民主南路南200米路东</t>
  </si>
  <si>
    <t>杨敏</t>
  </si>
  <si>
    <t>焦作市解放区新园路与普济路东150米路北</t>
  </si>
  <si>
    <t>吴春升</t>
  </si>
  <si>
    <t>焦作市解放区民主南路与丰收路北260米路西</t>
  </si>
  <si>
    <t>郑之昌</t>
  </si>
  <si>
    <t>焦作市中站区怡光路与跃进路南350米路西</t>
  </si>
  <si>
    <t>孙留根</t>
  </si>
  <si>
    <t>焦作市中站区跃进路与瑞丰路西南角</t>
  </si>
  <si>
    <t>韩峰</t>
  </si>
  <si>
    <t>焦作市中站区丰收路店后村口西50米</t>
  </si>
  <si>
    <t>贺兵民</t>
  </si>
  <si>
    <t>焦作市山阳区塔南路与工业路口东北角</t>
  </si>
  <si>
    <t>兰美华</t>
  </si>
  <si>
    <t>焦作市山阳区塔南路与人民路交叉口路西</t>
  </si>
  <si>
    <t>尹刚</t>
  </si>
  <si>
    <t>焦作市山阳区长恩路与人民大道交叉口路南</t>
  </si>
  <si>
    <t>常青锋</t>
  </si>
  <si>
    <t>焦作市山阳区山阳路凤凰小区对过路西50米</t>
  </si>
  <si>
    <t>郭明涛</t>
  </si>
  <si>
    <t>焦作市修武县竹林大道南段路东84号</t>
  </si>
  <si>
    <t>王鹏鹏</t>
  </si>
  <si>
    <t>焦作市博爱县月山镇花园转盘南50米东</t>
  </si>
  <si>
    <t>贾文平</t>
  </si>
  <si>
    <t>焦作市博爱县苏家作大街省道南100米路西</t>
  </si>
  <si>
    <t>郜光明</t>
  </si>
  <si>
    <t>焦作市博爱县中山路东方宸院对面</t>
  </si>
  <si>
    <t>任红霞</t>
  </si>
  <si>
    <t>焦作市武陟县红旗路和文化路交叉口</t>
  </si>
  <si>
    <t>裴国兴</t>
  </si>
  <si>
    <t>焦作市武陟县大虹桥乡胖发祥对面</t>
  </si>
  <si>
    <t>荆丽芳</t>
  </si>
  <si>
    <t>焦作市武陟县嘉应观乡三条龙东北角</t>
  </si>
  <si>
    <t>屈虹涛</t>
  </si>
  <si>
    <t>焦作市武陟县龙源路第二人民医院西200米</t>
  </si>
  <si>
    <t>史振雨</t>
  </si>
  <si>
    <t>焦作市武陟县西陶镇西陶村口</t>
  </si>
  <si>
    <t>任秋生</t>
  </si>
  <si>
    <t>焦作市温县育才街老车站门口</t>
  </si>
  <si>
    <t>贾佳</t>
  </si>
  <si>
    <t>焦作市沁阳市西万镇供销社西</t>
  </si>
  <si>
    <t>黄丽</t>
  </si>
  <si>
    <t>焦作市沁阳市丁庄北丰泽园对面</t>
  </si>
  <si>
    <t>周晓甜</t>
  </si>
  <si>
    <t>焦作市孟州市南庄镇农金会北</t>
  </si>
  <si>
    <t>任书敏</t>
  </si>
  <si>
    <t>东大街县武装部家属院对面路南</t>
  </si>
  <si>
    <t>韩小民</t>
  </si>
  <si>
    <t>文峰路与陈庄路交叉口</t>
  </si>
  <si>
    <t>韩志敏</t>
  </si>
  <si>
    <t>许昌市魏都区文峰路与建安大道口南100米</t>
  </si>
  <si>
    <t>袁伟克</t>
  </si>
  <si>
    <t>文苑路县政府楼下</t>
  </si>
  <si>
    <t>石保珍</t>
  </si>
  <si>
    <t>长社路与107国道转盘汽车东站旁</t>
  </si>
  <si>
    <t>李艳龙</t>
  </si>
  <si>
    <t>赐富大酒店东50米</t>
  </si>
  <si>
    <t>郑英丽</t>
  </si>
  <si>
    <t>禹州市画圣路与阳翟大道交叉口北路东</t>
  </si>
  <si>
    <t>王杨</t>
  </si>
  <si>
    <t>毓秀路与望田路交叉口</t>
  </si>
  <si>
    <t>李亚平</t>
  </si>
  <si>
    <t>画圣路与新泰山庙街交叉口</t>
  </si>
  <si>
    <t>张胜利</t>
  </si>
  <si>
    <t>许继大道与解放路交叉口东北角</t>
  </si>
  <si>
    <t>韩小柯</t>
  </si>
  <si>
    <t>建安区灵井镇镇政府南临</t>
  </si>
  <si>
    <t>李军凯</t>
  </si>
  <si>
    <t>人民路与新华路交叉口西北角</t>
  </si>
  <si>
    <t>王喜萍</t>
  </si>
  <si>
    <t>瑞贝卡大道与文苑路交叉口</t>
  </si>
  <si>
    <t>王灵凡</t>
  </si>
  <si>
    <t>康盛街建业桂圆</t>
  </si>
  <si>
    <t>潘慧</t>
  </si>
  <si>
    <t>龙岗路与北关街交叉口</t>
  </si>
  <si>
    <t>程丽平</t>
  </si>
  <si>
    <t>长村张乡邮政银行斜对面</t>
  </si>
  <si>
    <t>杨艳辉</t>
  </si>
  <si>
    <t>禹王大道大禹像东300米路北</t>
  </si>
  <si>
    <t>管鸽子</t>
  </si>
  <si>
    <t>长葛市溢水路与八七路交叉口北100米</t>
  </si>
  <si>
    <t>关帅</t>
  </si>
  <si>
    <t>解放路与帝豪路交叉口北50米</t>
  </si>
  <si>
    <t>魏光辉</t>
  </si>
  <si>
    <t>颍川路锦绣东方小区东门</t>
  </si>
  <si>
    <t>魏展超</t>
  </si>
  <si>
    <t>长葛市大周镇菜姚路与梅胡路交叉口</t>
  </si>
  <si>
    <t>刘芳</t>
  </si>
  <si>
    <t>长葛市机场路与朝阳路交叉口</t>
  </si>
  <si>
    <t>杨海泉</t>
  </si>
  <si>
    <t>长社路与机场路西铁东集贸市场旁</t>
  </si>
  <si>
    <t>张彩叶</t>
  </si>
  <si>
    <t>颖北大道铂金汉宫北门</t>
  </si>
  <si>
    <t>唐岗街东段</t>
  </si>
  <si>
    <t>朱江涛</t>
  </si>
  <si>
    <t>禹州市老药行中街与菜园街交叉口</t>
  </si>
  <si>
    <t>张玉娥</t>
  </si>
  <si>
    <t>长途汽车站对面</t>
  </si>
  <si>
    <t>黄真真</t>
  </si>
  <si>
    <t>商业街与北大街交叉口东20米</t>
  </si>
  <si>
    <t>吴国桃</t>
  </si>
  <si>
    <t>仓库路与许由路交叉口北100米路西</t>
  </si>
  <si>
    <t>刘永辉</t>
  </si>
  <si>
    <t>秦公路与铁东路交叉口</t>
  </si>
  <si>
    <t>梁晓红</t>
  </si>
  <si>
    <t>议台路与前进路口北100米</t>
  </si>
  <si>
    <t>郑娅静</t>
  </si>
  <si>
    <t>药城西门北</t>
  </si>
  <si>
    <t>李保中</t>
  </si>
  <si>
    <t>鄢陵县望田镇北街</t>
  </si>
  <si>
    <t>吕趁英</t>
  </si>
  <si>
    <t>交通路与建设路口北150米路西</t>
  </si>
  <si>
    <t>杨霞</t>
  </si>
  <si>
    <t>泰山路与建设路口东北角</t>
  </si>
  <si>
    <t>朱土生</t>
  </si>
  <si>
    <t>马路街西段防疫站对面</t>
  </si>
  <si>
    <t>李超</t>
  </si>
  <si>
    <t>纬一路45号鸿运东苑</t>
  </si>
  <si>
    <t>许改风</t>
  </si>
  <si>
    <t>祁山路技术监督局南100米</t>
  </si>
  <si>
    <t>叶涛</t>
  </si>
  <si>
    <t>人民东路15号第二高中门口东</t>
  </si>
  <si>
    <t>宋新波</t>
  </si>
  <si>
    <t>黄河路与中山路口汾河上的院子商铺</t>
  </si>
  <si>
    <t>侯沛林</t>
  </si>
  <si>
    <t>漯河市舞阳县南京路与厦门路口北路东</t>
  </si>
  <si>
    <t>左晓伟</t>
  </si>
  <si>
    <t>体育广场门口西</t>
  </si>
  <si>
    <t>蔡梦菲</t>
  </si>
  <si>
    <t>漯河市舞阳县大连路与海南路口南10米</t>
  </si>
  <si>
    <t>贾晓霞</t>
  </si>
  <si>
    <t>颖河路北关路口</t>
  </si>
  <si>
    <t>张群儒</t>
  </si>
  <si>
    <t>灵宝市亚武路市政府后门金城派出所东</t>
  </si>
  <si>
    <t>孙谦益</t>
  </si>
  <si>
    <t>灵宝市豫灵镇北街千一彩票</t>
  </si>
  <si>
    <t>丁琪</t>
  </si>
  <si>
    <t>三门峡市上阳路与河堤路旅行社门口</t>
  </si>
  <si>
    <t>郝作胜</t>
  </si>
  <si>
    <t>三门峡市建设路与大岭路交叉口东20米</t>
  </si>
  <si>
    <t>张 健</t>
  </si>
  <si>
    <t>卢氏县城关镇和平路南段金色华庭西门对面</t>
  </si>
  <si>
    <t>王磊</t>
  </si>
  <si>
    <t>渑池县会盟丽景正对面</t>
  </si>
  <si>
    <t>范留强</t>
  </si>
  <si>
    <t>渑池县新华北路杰信花园小区门口</t>
  </si>
  <si>
    <t>李强</t>
  </si>
  <si>
    <t>陕县温塘村福源小区门口</t>
  </si>
  <si>
    <t>李振平</t>
  </si>
  <si>
    <t>陕州区大营镇秦家庄阳光小区门口</t>
  </si>
  <si>
    <t>4113020202</t>
  </si>
  <si>
    <t>4113020212</t>
  </si>
  <si>
    <t>4113020222</t>
  </si>
  <si>
    <t>4113020244</t>
  </si>
  <si>
    <t>4113020268</t>
  </si>
  <si>
    <t>4113020279</t>
  </si>
  <si>
    <t>4113020297</t>
  </si>
  <si>
    <t>4113020342</t>
  </si>
  <si>
    <t>4113020359</t>
  </si>
  <si>
    <t>4113020436</t>
  </si>
  <si>
    <t>4113030020</t>
  </si>
  <si>
    <t>4113030050</t>
  </si>
  <si>
    <t>4113030135</t>
  </si>
  <si>
    <t>4113030209</t>
  </si>
  <si>
    <t>4113030403</t>
  </si>
  <si>
    <t>4113220002</t>
  </si>
  <si>
    <t>4113220003</t>
  </si>
  <si>
    <t>4113220019</t>
  </si>
  <si>
    <t>4113220030</t>
  </si>
  <si>
    <t>4113230013</t>
  </si>
  <si>
    <t>4113230021</t>
  </si>
  <si>
    <t>4113230045</t>
  </si>
  <si>
    <t>4113240005</t>
  </si>
  <si>
    <t>4113240025</t>
  </si>
  <si>
    <t>4113240031</t>
  </si>
  <si>
    <t>4113250016</t>
  </si>
  <si>
    <t>4113250053</t>
  </si>
  <si>
    <t>4113260008</t>
  </si>
  <si>
    <t>4113260022</t>
  </si>
  <si>
    <t>4113260024</t>
  </si>
  <si>
    <t>4113260053</t>
  </si>
  <si>
    <t>4113270024</t>
  </si>
  <si>
    <t>4113280008</t>
  </si>
  <si>
    <t>4113280009</t>
  </si>
  <si>
    <t>4113280021</t>
  </si>
  <si>
    <t>4113280026</t>
  </si>
  <si>
    <t>4113280039</t>
  </si>
  <si>
    <t>4113290025</t>
  </si>
  <si>
    <t>4113300001</t>
  </si>
  <si>
    <t>4113300006</t>
  </si>
  <si>
    <t>4113300013</t>
  </si>
  <si>
    <t>4113810002</t>
  </si>
  <si>
    <t>4113810013</t>
  </si>
  <si>
    <t>4113810016</t>
  </si>
  <si>
    <t>4113810021</t>
  </si>
  <si>
    <t>4113810085</t>
  </si>
  <si>
    <t>4113810097</t>
  </si>
  <si>
    <t>4113810111</t>
  </si>
  <si>
    <t>4113810102</t>
  </si>
  <si>
    <t>黄涛</t>
  </si>
  <si>
    <t>桐柏县王庄中段</t>
  </si>
  <si>
    <t>4113810123</t>
  </si>
  <si>
    <t>赵邓霞</t>
  </si>
  <si>
    <t>邓州市雷锋路与文化路交叉口南100米</t>
  </si>
  <si>
    <t>郑立敏</t>
  </si>
  <si>
    <t>桐柏县淮源大道太白宾馆对面</t>
  </si>
  <si>
    <t>侯宁</t>
  </si>
  <si>
    <t>邓州市穰城路与人民路西150米</t>
  </si>
  <si>
    <t>耿献玲</t>
  </si>
  <si>
    <t>社旗县妇幼保健院西门</t>
  </si>
  <si>
    <t>张泉涛</t>
  </si>
  <si>
    <t>社旗县香山路福兴街南18米三旬老汉竞彩</t>
  </si>
  <si>
    <t>周川</t>
  </si>
  <si>
    <t>南阳市社旗县泰山路畜牧局西</t>
  </si>
  <si>
    <t>李颜</t>
  </si>
  <si>
    <t>南阳市宛城区嵩山路与长江路交叉口北200米</t>
  </si>
  <si>
    <t>王小春</t>
  </si>
  <si>
    <t>南阳市宛城区长江路长江1号对面</t>
  </si>
  <si>
    <t>王喜龙</t>
  </si>
  <si>
    <t>南阳市宛城区独山大道与九龙路口向东50米</t>
  </si>
  <si>
    <t>陈凯</t>
  </si>
  <si>
    <t>南阳市建设路盛世龙源东隔墙肉联小区门口</t>
  </si>
  <si>
    <t>南阳市淅川县丹阳路娃鱼河桥头</t>
  </si>
  <si>
    <t>贾玺磊</t>
  </si>
  <si>
    <t>淅川县新建路中段</t>
  </si>
  <si>
    <t>全建宇</t>
  </si>
  <si>
    <t>淅川县双桥丹淅信用社对面</t>
  </si>
  <si>
    <t>王良</t>
  </si>
  <si>
    <t>邓州市二高中家属院对面</t>
  </si>
  <si>
    <t>唐海燕</t>
  </si>
  <si>
    <t>邓州市北京大道书香人家西门向北50米</t>
  </si>
  <si>
    <t>韩雨</t>
  </si>
  <si>
    <t>南阳市宛城区长江路长江新世界西路口</t>
  </si>
  <si>
    <t>周永建</t>
  </si>
  <si>
    <t>南阳市卧龙区师院南京路</t>
  </si>
  <si>
    <t>王新宇</t>
  </si>
  <si>
    <t>南阳市卧龙区红庙路惠利特超市东100米</t>
  </si>
  <si>
    <t>鲁克双</t>
  </si>
  <si>
    <t>邓州市团结路摩托车东50米农业银行对面</t>
  </si>
  <si>
    <t>孙向南</t>
  </si>
  <si>
    <t>新野县宇信凯旋城南门口</t>
  </si>
  <si>
    <t>张海超</t>
  </si>
  <si>
    <t>南阳市新野县朝阳路中段中州酒店一楼</t>
  </si>
  <si>
    <t>周新磊</t>
  </si>
  <si>
    <t>南阳市油田广南路水电厂家属院门口</t>
  </si>
  <si>
    <t>陈楠</t>
  </si>
  <si>
    <t>南阳市卧龙区文化路与建设路交叉口西100米</t>
  </si>
  <si>
    <t>刘剑钊</t>
  </si>
  <si>
    <t>南阳市卧龙区中州西路摩配市场</t>
  </si>
  <si>
    <t>文英瑞</t>
  </si>
  <si>
    <t xml:space="preserve"> 南阳市卧龙区百里奚路与光武路口东50米</t>
  </si>
  <si>
    <t xml:space="preserve">吴岭 </t>
  </si>
  <si>
    <t>南阳市南召县中华路中段</t>
  </si>
  <si>
    <t>杨军伟</t>
  </si>
  <si>
    <t>南阳市卧龙区建设东路电厂家属院对面</t>
  </si>
  <si>
    <t>李金龙</t>
  </si>
  <si>
    <t>南阳市卧龙区新华路纺织站</t>
  </si>
  <si>
    <t>王阳</t>
  </si>
  <si>
    <t>南阳市镇平县石佛寺镇润德姆购物中心斜对面</t>
  </si>
  <si>
    <t>党喜锋</t>
  </si>
  <si>
    <t>南阳市镇平县石佛寺镇玉雕湾广场南路口</t>
  </si>
  <si>
    <t>李宗洋</t>
  </si>
  <si>
    <t>南阳市卧龙区中州路百里奚路口北100米</t>
  </si>
  <si>
    <t>吴会娟</t>
  </si>
  <si>
    <t>内乡县渚阳大街万德隆量贩东门</t>
  </si>
  <si>
    <t>刘海霞</t>
  </si>
  <si>
    <t>民权县治安路与园林路交叉口西20米</t>
  </si>
  <si>
    <t>常龙</t>
  </si>
  <si>
    <t>民权县冰熊大道西城市豪庭楼下</t>
  </si>
  <si>
    <t>李肖飞</t>
  </si>
  <si>
    <t>民权县人民路与商城路交叉口西30米路北</t>
  </si>
  <si>
    <t>赵丽</t>
  </si>
  <si>
    <t>民权县消防路与和平路交叉口</t>
  </si>
  <si>
    <t>张倩</t>
  </si>
  <si>
    <t>民权县北关镇文华路中段路北</t>
  </si>
  <si>
    <t>毕亚林</t>
  </si>
  <si>
    <t>民权县电力大道东地下道南口向南200米</t>
  </si>
  <si>
    <t>韩雪风</t>
  </si>
  <si>
    <t>民权县东区盛世名门二期北门</t>
  </si>
  <si>
    <t>李勇进</t>
  </si>
  <si>
    <t>商丘市睢阳区学院路尚书苑东门国强彩吧</t>
  </si>
  <si>
    <t>靳森林</t>
  </si>
  <si>
    <t>商丘市睢阳区侯恂路蓝色港湾小区南门西</t>
  </si>
  <si>
    <t>刘宏德</t>
  </si>
  <si>
    <t>商丘市睢阳区归德路与应天路口西500米</t>
  </si>
  <si>
    <t>李占勇</t>
  </si>
  <si>
    <t>商丘市睢阳区北海路银河路口北50米</t>
  </si>
  <si>
    <t>睢阳区淮河路开元路西50米</t>
  </si>
  <si>
    <t>吴永琦</t>
  </si>
  <si>
    <t>虞城县湘江路盛世观澜西门南20米</t>
  </si>
  <si>
    <t>刘洋</t>
  </si>
  <si>
    <t xml:space="preserve"> 虞城县胜利路自来水公司门旁</t>
  </si>
  <si>
    <t>邵秀兰</t>
  </si>
  <si>
    <t>虞城县西湖春天北门西侧50米</t>
  </si>
  <si>
    <t>王胖</t>
  </si>
  <si>
    <t>虞城县胜利路与东环路交叉口北30米路西</t>
  </si>
  <si>
    <t>王防震</t>
  </si>
  <si>
    <t>梁园区新建路与民主路北100米路西</t>
  </si>
  <si>
    <t>彭利萍</t>
  </si>
  <si>
    <t>梁园区民主路与金桥路东100米路南</t>
  </si>
  <si>
    <t>王翠霞</t>
  </si>
  <si>
    <t>梁园区昆仑路与新兴路东100米路北</t>
  </si>
  <si>
    <t>李帅帅</t>
  </si>
  <si>
    <t>梁园区民主路与祥和路北200米</t>
  </si>
  <si>
    <t>杨成爱</t>
  </si>
  <si>
    <t>夏邑县北二环与建设路交叉口北30米路东</t>
  </si>
  <si>
    <t>何学习</t>
  </si>
  <si>
    <t>夏邑县东汽车站对面</t>
  </si>
  <si>
    <t>范萌</t>
  </si>
  <si>
    <t>永城市神火城市雅苑东门向北200米路西</t>
  </si>
  <si>
    <t>吕文礼</t>
  </si>
  <si>
    <t>永城市东城区铁北路与明珠二巷北200米</t>
  </si>
  <si>
    <t>刘学林</t>
  </si>
  <si>
    <t>永城市文化路神火城市雅苑北门</t>
  </si>
  <si>
    <t>张凯</t>
  </si>
  <si>
    <t>永城市东城区电业局家属院南20米路东</t>
  </si>
  <si>
    <t>李敏</t>
  </si>
  <si>
    <t>永城东城区车集路与文泉北路西</t>
  </si>
  <si>
    <t>宋广军</t>
  </si>
  <si>
    <t>永城市马桥车站</t>
  </si>
  <si>
    <t>朱真真</t>
  </si>
  <si>
    <t>永城市光明路与文苑路交叉口南300米路东</t>
  </si>
  <si>
    <t>付伟</t>
  </si>
  <si>
    <t>永城东城区百花路与铁南南100米东</t>
  </si>
  <si>
    <t>胡久欣</t>
  </si>
  <si>
    <t>宁陵县新吾路与建设路交叉口东300米路南</t>
  </si>
  <si>
    <t>张东亚</t>
  </si>
  <si>
    <t>宁陵县建设路大转盘南30米西</t>
  </si>
  <si>
    <t>薛青文</t>
  </si>
  <si>
    <t>睢阳区平原路与少隅西街交叉口西北角</t>
  </si>
  <si>
    <t>周家伟</t>
  </si>
  <si>
    <t>商丘市睢阳区南京路与平原路西600米</t>
  </si>
  <si>
    <t>李岩</t>
  </si>
  <si>
    <t>商丘市睢阳区神火大道盛大世纪名城北门西88米</t>
  </si>
  <si>
    <t>张秀英</t>
  </si>
  <si>
    <t>商丘市长江路三明路口南88米</t>
  </si>
  <si>
    <t>冯占清</t>
  </si>
  <si>
    <t>商丘市睢阳区文化路与凯旋路口东南角</t>
  </si>
  <si>
    <t>黄贵霞</t>
  </si>
  <si>
    <t>商丘市睢阳区九州路与淮河路口东100米</t>
  </si>
  <si>
    <t>王红根</t>
  </si>
  <si>
    <t>睢阳区神火大道与宋城路西300米</t>
  </si>
  <si>
    <t>王新芳</t>
  </si>
  <si>
    <t>睢阳区珠江路与华夏路西160米</t>
  </si>
  <si>
    <t>吴涛</t>
  </si>
  <si>
    <t>睢阳区南京路芳邻美景小区南门东</t>
  </si>
  <si>
    <t>赵月月</t>
  </si>
  <si>
    <t>睢阳区华夏路与南京路口北300米</t>
  </si>
  <si>
    <t>付风英</t>
  </si>
  <si>
    <t>睢阳区平原路与长江路西北角</t>
  </si>
  <si>
    <t>苏彤辉</t>
  </si>
  <si>
    <t>商丘市睢县袁山市场南大门西50米</t>
  </si>
  <si>
    <t>朱垅垅</t>
  </si>
  <si>
    <t>睢县凤城大道振兴大道交叉口南300米路西</t>
  </si>
  <si>
    <t>刘军超</t>
  </si>
  <si>
    <t>睢县老十字街西88米路南</t>
  </si>
  <si>
    <t>王丽丽</t>
  </si>
  <si>
    <t>夏邑县长寿大道水云天东门北</t>
  </si>
  <si>
    <t>司留长</t>
  </si>
  <si>
    <t>夏邑县建设路与南御道交叉口向南100米</t>
  </si>
  <si>
    <t>马莉</t>
  </si>
  <si>
    <t>株洲路建行家属院门口</t>
  </si>
  <si>
    <t>王书亭</t>
  </si>
  <si>
    <t>民主路与新建路口东60米路北</t>
  </si>
  <si>
    <t>陈帅</t>
  </si>
  <si>
    <t>梁园区民主路与睢阳大道交叉口北路东</t>
  </si>
  <si>
    <t>梁园区八一路酒厂路口东66米</t>
  </si>
  <si>
    <t>范凯权</t>
  </si>
  <si>
    <t>商丘市睢阳区文化东路建业桂园北门</t>
  </si>
  <si>
    <t>石纪云</t>
  </si>
  <si>
    <t>睢阳区豫苑路与南京路交叉口北88米</t>
  </si>
  <si>
    <t>李涛</t>
  </si>
  <si>
    <t>睢阳区睢阳大道与长江路南100米路东</t>
  </si>
  <si>
    <t>许亚</t>
  </si>
  <si>
    <t>睢阳区珠江路良浩路口北300米</t>
  </si>
  <si>
    <t>冯文政</t>
  </si>
  <si>
    <t>睢阳区方域路与豫苑路交叉口南60米</t>
  </si>
  <si>
    <t>胡威威</t>
  </si>
  <si>
    <t>睢阳区中州路长江南路100米路东</t>
  </si>
  <si>
    <t>李留成</t>
  </si>
  <si>
    <t>梁园区中州路与八一路口南50米</t>
  </si>
  <si>
    <t>章俊</t>
  </si>
  <si>
    <t>信阳市浉河区正商大道长虹花园A区东门</t>
  </si>
  <si>
    <t>赵雯慧</t>
  </si>
  <si>
    <t>信阳市师河区工区路卫校大门右100米</t>
  </si>
  <si>
    <t>李华亮</t>
  </si>
  <si>
    <t>信阳市浉河区南京路格林联盟酒店对面</t>
  </si>
  <si>
    <t>周玉章</t>
  </si>
  <si>
    <t>信阳市师河区谭家河乡大街</t>
  </si>
  <si>
    <t>佘盛强</t>
  </si>
  <si>
    <t>信阳市师河区新七大道白坡路口</t>
  </si>
  <si>
    <t>蔡秀红</t>
  </si>
  <si>
    <t>信阳市浉河区新华西路金都花园小区</t>
  </si>
  <si>
    <t>樊朝荣</t>
  </si>
  <si>
    <t>信阳市师河区茶韵路卫生服务站东30米</t>
  </si>
  <si>
    <t>章鹤馨</t>
  </si>
  <si>
    <t>信阳市师河区四一路文化大厦旁古玩街</t>
  </si>
  <si>
    <t>杜凤英</t>
  </si>
  <si>
    <t>信阳市浉河区大庆路加油站东50米体彩店</t>
  </si>
  <si>
    <t>杨小英</t>
  </si>
  <si>
    <t>信阳市浉河区工区路四里棚菜场口南100米</t>
  </si>
  <si>
    <t>程玉林</t>
  </si>
  <si>
    <t>信阳市师河区火车站东侧邮政大厦附近</t>
  </si>
  <si>
    <t>张玲</t>
  </si>
  <si>
    <t>信阳市浉河区申城大道福华园小区建行对面</t>
  </si>
  <si>
    <t>余霞</t>
  </si>
  <si>
    <t>信阳市平桥区白高庙安置小区</t>
  </si>
  <si>
    <t>冯丽</t>
  </si>
  <si>
    <t>信阳市平桥区新十六大街政和花园C区东门旁</t>
  </si>
  <si>
    <t>汪艳</t>
  </si>
  <si>
    <t>信阳市平桥区十六大街与新三街交叉口</t>
  </si>
  <si>
    <t>陈亚丽</t>
  </si>
  <si>
    <t>信阳市平桥区育才路区二小后门</t>
  </si>
  <si>
    <t>池世明</t>
  </si>
  <si>
    <t>信阳市平桥大道西亚丽宝广场斜对面</t>
  </si>
  <si>
    <t>汪玉</t>
  </si>
  <si>
    <t>信阳市平桥区中心大道油脂厂对面</t>
  </si>
  <si>
    <t>王红玉</t>
  </si>
  <si>
    <t>信阳市羊山新区新五大道政和花园门面96号</t>
  </si>
  <si>
    <t>吴继伟</t>
  </si>
  <si>
    <t>信阳市平桥区林溪公馆小区东门门面房</t>
  </si>
  <si>
    <t>信阳市平桥区中心大道人民医院对面</t>
  </si>
  <si>
    <t>李全胜</t>
  </si>
  <si>
    <t>信阳市平桥区新都华城1区1栋007号</t>
  </si>
  <si>
    <t>吕顺丽</t>
  </si>
  <si>
    <t>信阳市平桥区五里镇牌坊村体彩店</t>
  </si>
  <si>
    <t>邓玲</t>
  </si>
  <si>
    <t>信阳市平桥区明港镇凯旋大道杨楼路口13号</t>
  </si>
  <si>
    <t>丁琴</t>
  </si>
  <si>
    <t>信阳市罗山县灵山大道鸿喜家园16号</t>
  </si>
  <si>
    <t>刘爽</t>
  </si>
  <si>
    <t>信阳市罗山县天元中路文物局楼下</t>
  </si>
  <si>
    <t>胡红梅</t>
  </si>
  <si>
    <t>光山县正大街人民医院南50米</t>
  </si>
  <si>
    <t>陈良群</t>
  </si>
  <si>
    <t>光山县弦山北路农行路口</t>
  </si>
  <si>
    <t>赵明强</t>
  </si>
  <si>
    <t>光山县弦山中路建行院内</t>
  </si>
  <si>
    <t>陈芳</t>
  </si>
  <si>
    <t>新县航空路步行街口</t>
  </si>
  <si>
    <t>甘道林</t>
  </si>
  <si>
    <t>新县京九路福华超市对面</t>
  </si>
  <si>
    <t>张志红</t>
  </si>
  <si>
    <t>商城县崇福路盐务局楼下</t>
  </si>
  <si>
    <t>郑伟</t>
  </si>
  <si>
    <t>固始县幸福路与蓼城大道交叉口东北角</t>
  </si>
  <si>
    <t>王峰</t>
  </si>
  <si>
    <t>固始县中山大街与古城路口</t>
  </si>
  <si>
    <t>周传海</t>
  </si>
  <si>
    <t>固始县蓼北路西亚宝丽广场西100米</t>
  </si>
  <si>
    <t>李杰</t>
  </si>
  <si>
    <t>潢川县航空路农科所楼下</t>
  </si>
  <si>
    <t>肖翔</t>
  </si>
  <si>
    <t>潢川县跃进路中山门内</t>
  </si>
  <si>
    <t>汪海燕</t>
  </si>
  <si>
    <t>潢川县沿河路桥西50米</t>
  </si>
  <si>
    <t>程鹏</t>
  </si>
  <si>
    <t>息县千佛庵东路73号</t>
  </si>
  <si>
    <t>黄红霞</t>
  </si>
  <si>
    <t>周口市川汇区大庆路与七一路口西50米路北</t>
  </si>
  <si>
    <t>邓建平</t>
  </si>
  <si>
    <t>周口市川汇区周商路与黄河路口北六十米路东</t>
  </si>
  <si>
    <t>郭胜南</t>
  </si>
  <si>
    <t>周口市川汇区工农路南段陈营加油站斜对面</t>
  </si>
  <si>
    <t>王斌</t>
  </si>
  <si>
    <t>周口市川汇区滨河路与八一路西10米路南</t>
  </si>
  <si>
    <t>陈超</t>
  </si>
  <si>
    <t>周口市川汇区大庆路育新街交叉口西50米路北</t>
  </si>
  <si>
    <t>张春峰</t>
  </si>
  <si>
    <t>周口市川汇区五一路与黄河路北二百米路西</t>
  </si>
  <si>
    <t>韩龙东</t>
  </si>
  <si>
    <t>周口市交通路中心汽车站总站对面</t>
  </si>
  <si>
    <t>王国安</t>
  </si>
  <si>
    <t>周口市西华县箕子台路26号</t>
  </si>
  <si>
    <t>刘水旺</t>
  </si>
  <si>
    <t>周口市西华县箕城路与人民路交叉口东北角</t>
  </si>
  <si>
    <t>王倍</t>
  </si>
  <si>
    <t>周口市西华县迎宾大道箕城路交叉口路东</t>
  </si>
  <si>
    <t>刘蹦蹦</t>
  </si>
  <si>
    <t>周口市商水县体育馆西门</t>
  </si>
  <si>
    <t>姜蕾蕾</t>
  </si>
  <si>
    <t>商水县维二路新城广场南门</t>
  </si>
  <si>
    <t>魏丽华</t>
  </si>
  <si>
    <t>沈丘县吉祥路英文学校门口</t>
  </si>
  <si>
    <t>邱彩梅</t>
  </si>
  <si>
    <t>郸城县三星花园南50米</t>
  </si>
  <si>
    <t>刘小振</t>
  </si>
  <si>
    <t>周口市郸城县建设路化肥厂十字路口</t>
  </si>
  <si>
    <t>张洪波</t>
  </si>
  <si>
    <t>周口市郸城县新华路西段逸品香楼下</t>
  </si>
  <si>
    <t>陈春梅</t>
  </si>
  <si>
    <t>周口市郸城县交通路与和谐路口南50米路西</t>
  </si>
  <si>
    <t>张秀丽</t>
  </si>
  <si>
    <t>淮阳区羲皇大道与黄河路交叉口东100米路北</t>
  </si>
  <si>
    <t>韩云飞</t>
  </si>
  <si>
    <t>周口市太康县毛庄乡聚银花园门口</t>
  </si>
  <si>
    <t>刘长伟</t>
  </si>
  <si>
    <t>太康县一环路行政服务大厅南五十米路东</t>
  </si>
  <si>
    <t>刘春</t>
  </si>
  <si>
    <t>太康县团结路与县前街交叉口西50米路北</t>
  </si>
  <si>
    <t>蒋新霞</t>
  </si>
  <si>
    <t>周口市太康县锦绣银城北门西一百米</t>
  </si>
  <si>
    <t>申文青</t>
  </si>
  <si>
    <t>鹿邑县涡北镇付桥北路西</t>
  </si>
  <si>
    <t>李博</t>
  </si>
  <si>
    <t>鹿邑县博德路与育才路交叉口南五十米路东</t>
  </si>
  <si>
    <t>蒋静静</t>
  </si>
  <si>
    <t>项城市交通西路潘营路口北</t>
  </si>
  <si>
    <t>汪新伟</t>
  </si>
  <si>
    <t>项城市西大街新华书店斜对面</t>
  </si>
  <si>
    <t>凡文珂</t>
  </si>
  <si>
    <t>项城市商城西门</t>
  </si>
  <si>
    <t>张美静</t>
  </si>
  <si>
    <t>项城市交通路东胡营路口西北角</t>
  </si>
  <si>
    <t>吕红</t>
  </si>
  <si>
    <t>泌阳县花园乡花园路18号</t>
  </si>
  <si>
    <t>刘敏</t>
  </si>
  <si>
    <t>驻马店市驿城区乐山路健康路交叉口东20米</t>
  </si>
  <si>
    <t>王俊霞</t>
  </si>
  <si>
    <t>遂平县文化路国槐路交叉口北300米</t>
  </si>
  <si>
    <t>马杰</t>
  </si>
  <si>
    <t>驻马店市驿城区爱家公寓步行街</t>
  </si>
  <si>
    <t>王永</t>
  </si>
  <si>
    <t>正阳县正斗路南段</t>
  </si>
  <si>
    <t>郭二元</t>
  </si>
  <si>
    <t>驻马店市驿城区丰泽路正阳路交叉口东二百米</t>
  </si>
  <si>
    <t>李秀容</t>
  </si>
  <si>
    <t>正阳县电业局东50米</t>
  </si>
  <si>
    <t>李书先</t>
  </si>
  <si>
    <t>泌阳县文化路中段懿丰小区一号门对面</t>
  </si>
  <si>
    <t>王新宁</t>
  </si>
  <si>
    <t>上蔡县黄埠路口西北角金石御苑楼下</t>
  </si>
  <si>
    <t>郭占稳</t>
  </si>
  <si>
    <t>平與县健康路东段老防疫站西30米</t>
  </si>
  <si>
    <t>李中</t>
  </si>
  <si>
    <t>泌阳县花园乡杨集路口</t>
  </si>
  <si>
    <t>李小作</t>
  </si>
  <si>
    <t>西平县西平大道东段县人民医院对面</t>
  </si>
  <si>
    <t>刘文华</t>
  </si>
  <si>
    <t>驻马店市高新区文明路与丰泽路交叉口东</t>
  </si>
  <si>
    <t>王海娟</t>
  </si>
  <si>
    <t>驻马店天中第一城慎阳路907号</t>
  </si>
  <si>
    <t>徐红丽</t>
  </si>
  <si>
    <t>驻马店市驿城区雪松路与十三香路交叉口</t>
  </si>
  <si>
    <t>于亚平</t>
  </si>
  <si>
    <t>遂平县城南新区世泽路南段路西103号</t>
  </si>
  <si>
    <t>刘长芳</t>
  </si>
  <si>
    <t>正阳县顺河路与正大路交叉口东关粮库</t>
  </si>
  <si>
    <t>柴建军</t>
  </si>
  <si>
    <t>遂平县南关桥北路东物价局楼下</t>
  </si>
  <si>
    <t>胡伟</t>
  </si>
  <si>
    <t>正阳县顺河路正阳大酒店楼下</t>
  </si>
  <si>
    <t>邹春旺</t>
  </si>
  <si>
    <t>驻马店市驿城区富强路与富强路一巷交叉口</t>
  </si>
  <si>
    <t>董伟</t>
  </si>
  <si>
    <t>新蔡县洪南街西亚广场路北</t>
  </si>
  <si>
    <t>朱三伟</t>
  </si>
  <si>
    <t>驻马店市驿城区骏马路与友谊街交叉口北</t>
  </si>
  <si>
    <t>陈鹏冲</t>
  </si>
  <si>
    <t>西平县龙泉大道鼎力和谐家园对面</t>
  </si>
  <si>
    <t>麻昊</t>
  </si>
  <si>
    <t>平舆县旭海酒店西50米新县委县政府北门</t>
  </si>
  <si>
    <t>王芳芳</t>
  </si>
  <si>
    <t>济源市愚公像南华谊酒店楼下西面</t>
  </si>
  <si>
    <t>孔素兰</t>
  </si>
  <si>
    <t>济源市文化路教育局西华新东区</t>
  </si>
  <si>
    <t>聂小霞</t>
  </si>
  <si>
    <t>济源市济水大街荆梁路口南50米路东</t>
  </si>
  <si>
    <t>许建芳</t>
  </si>
  <si>
    <t>济源市天坛中路济水派出所北100米路东</t>
  </si>
  <si>
    <t>张春雁</t>
  </si>
  <si>
    <t>济源市济水大街与西环路交叉口南50米路东</t>
  </si>
  <si>
    <t>周冬梅</t>
  </si>
  <si>
    <t>郑州市中原区棉纺路锦艺城2期</t>
  </si>
  <si>
    <t>苏静</t>
  </si>
  <si>
    <t>郑州市中原区华山路与伊河路交叉口向东100米路南</t>
  </si>
  <si>
    <t>郑州市中原区须水元通商城南门中翔购物西B</t>
  </si>
  <si>
    <t>蒋明川</t>
  </si>
  <si>
    <t>郑州市中原区长椿路翠竹街口北100米路东</t>
  </si>
  <si>
    <t>郭翠丽</t>
  </si>
  <si>
    <t>郑州市西站与路嵩山路口向西100米路北</t>
  </si>
  <si>
    <t>刘军</t>
  </si>
  <si>
    <t>郑州市中原区瑞达路与化工路口北200米路东</t>
  </si>
  <si>
    <t>宋文芝</t>
  </si>
  <si>
    <t>郑州市中原区董寨大街西十里路交叉口路东</t>
  </si>
  <si>
    <t>霍传杰</t>
  </si>
  <si>
    <t>郑州市中原区建设路与伏牛路东79号楼</t>
  </si>
  <si>
    <t>郑州市中原区开元新城西100米路北</t>
  </si>
  <si>
    <t>宋彦岭</t>
  </si>
  <si>
    <t>郑州市中原区航海路华润万家超市东门</t>
  </si>
  <si>
    <t>僧伟霞</t>
  </si>
  <si>
    <t>郑州市中原区长椿路谦祥万和城商业街</t>
  </si>
  <si>
    <t>孙素梅</t>
  </si>
  <si>
    <t>郑州市高新区雪松路与枫杨街东北角</t>
  </si>
  <si>
    <t>李永辉</t>
  </si>
  <si>
    <t>郑州市中原区二环支路电动车批发市场门口</t>
  </si>
  <si>
    <t>于永学</t>
  </si>
  <si>
    <t>中原路与工人路口北100米路东</t>
  </si>
  <si>
    <t>金改霞</t>
  </si>
  <si>
    <t>郑州市中原区红松路青杨街口南200米路西</t>
  </si>
  <si>
    <t>郑州市中原区汝河路与永庆路口B</t>
  </si>
  <si>
    <t>陆翠</t>
  </si>
  <si>
    <t>郑州市中原区阳光花苑北门西50米路南</t>
  </si>
  <si>
    <t>李韶辉</t>
  </si>
  <si>
    <t>郑州市中原区陇海路前进路北200米路西B</t>
  </si>
  <si>
    <t>王永涛</t>
  </si>
  <si>
    <t>郑州市中原区漳河路五龙新城香逸园西北角B</t>
  </si>
  <si>
    <t>蒋龙</t>
  </si>
  <si>
    <t>郑州市中原区红松路杜兰街西200米B</t>
  </si>
  <si>
    <t>张会举</t>
  </si>
  <si>
    <t>郑州市高新区堂门路锦碧荷路西20米B</t>
  </si>
  <si>
    <t>周浩杰</t>
  </si>
  <si>
    <t>郑州市中原区农业路嵩山路口西50米</t>
  </si>
  <si>
    <t>侯平均</t>
  </si>
  <si>
    <t>郑州市中原区华山路与颖河路口路东</t>
  </si>
  <si>
    <t>李亚林</t>
  </si>
  <si>
    <t>郑州市中原区西环路与中原路口南60米路西</t>
  </si>
  <si>
    <t>吴珉</t>
  </si>
  <si>
    <t>郑州市中原区桐柏路与颍河路口西100米</t>
  </si>
  <si>
    <t>李洪兵</t>
  </si>
  <si>
    <t>郑州市中原区中原路与华山路口北100米</t>
  </si>
  <si>
    <t>庞浩</t>
  </si>
  <si>
    <t>郑州市中原区友爱路批发市场对面</t>
  </si>
  <si>
    <t>李红</t>
  </si>
  <si>
    <t>郑州市中原区桐柏路与沁河路向东100米路北</t>
  </si>
  <si>
    <t>吕黎明</t>
  </si>
  <si>
    <t>郑州市中原区桐柏路与绵纺路口路南20米</t>
  </si>
  <si>
    <t>李伟</t>
  </si>
  <si>
    <t>郑州市中原区工人路与中原路口南100米路东</t>
  </si>
  <si>
    <t>任铁军</t>
  </si>
  <si>
    <t>郑州市建设西路同汇花园中街B</t>
  </si>
  <si>
    <t>王朝辉</t>
  </si>
  <si>
    <t>郑州市中原区伊河路与文化宫路口东南角</t>
  </si>
  <si>
    <t>王成果</t>
  </si>
  <si>
    <t>郑州市中原区秦岭路中原路北200米路西</t>
  </si>
  <si>
    <t>李晨晨</t>
  </si>
  <si>
    <t>郑州市中原区须水河东路与荣达路口南50米</t>
  </si>
  <si>
    <t>曹亚东</t>
  </si>
  <si>
    <t>郑州市中原区中原路华山路万达小区南门</t>
  </si>
  <si>
    <t>蔡发平</t>
  </si>
  <si>
    <t>郑州市中原区紫竹路合欢街口北100米</t>
  </si>
  <si>
    <t>郑州市中原区秦岭路与颖河路口东北角</t>
  </si>
  <si>
    <t>张秀艳</t>
  </si>
  <si>
    <t>郑州市中原区工人路与沁河路交叉口东北角</t>
  </si>
  <si>
    <t>刘冠平</t>
  </si>
  <si>
    <t>郑州市二七区中原路与大学路口西200米路北</t>
  </si>
  <si>
    <t>王平</t>
  </si>
  <si>
    <t>郑州市二七区棉纺东路12号</t>
  </si>
  <si>
    <t>马卫东</t>
  </si>
  <si>
    <t>郑州市二七区人和路与汉江路南100米路东</t>
  </si>
  <si>
    <t>马国琪</t>
  </si>
  <si>
    <t>郑州市二七区政通路与庆丰街口西150米路南</t>
  </si>
  <si>
    <t>武静</t>
  </si>
  <si>
    <t>郑州市二七区嵩山路丹青路东80米路南</t>
  </si>
  <si>
    <t>康景</t>
  </si>
  <si>
    <t>郑州市二七区交通路与康复前街向南50米</t>
  </si>
  <si>
    <t>申宝聚</t>
  </si>
  <si>
    <t>郑州市二七区马寨镇杨寨村</t>
  </si>
  <si>
    <t>郑州市二七区庆丰街与永安街东50米B</t>
  </si>
  <si>
    <t>刘庆龙</t>
  </si>
  <si>
    <t>郑州市二七区淮河路淮北街西50米路北</t>
  </si>
  <si>
    <t>王百喜</t>
  </si>
  <si>
    <t>郑州市二七区马赛镇东方路与温馨路口A</t>
  </si>
  <si>
    <t>谭晓</t>
  </si>
  <si>
    <t>郑州市二七区大学路政通路东200米路南</t>
  </si>
  <si>
    <t>张向东</t>
  </si>
  <si>
    <t>郑州市二七区嵩山路沁河路东300米</t>
  </si>
  <si>
    <t>熊爱霞</t>
  </si>
  <si>
    <t>郑州市二七区祈福中华小区内</t>
  </si>
  <si>
    <t>陈冬冬</t>
  </si>
  <si>
    <t>郑州市二七区马寨镇好又多超市北100米</t>
  </si>
  <si>
    <t>白军伟</t>
  </si>
  <si>
    <t>郑州市二七区行云路航海路西100米路南B</t>
  </si>
  <si>
    <t>陈冲</t>
  </si>
  <si>
    <t>郑州市二七区工人路长江路北400米路西B</t>
  </si>
  <si>
    <t>郑州市二七区康复中街与中原路西南角B</t>
  </si>
  <si>
    <t>金守亮</t>
  </si>
  <si>
    <t>郑州市二七区台胞小区中街</t>
  </si>
  <si>
    <t>邓大兵</t>
  </si>
  <si>
    <t>郑州市二七区人和路与汉江路西100米B</t>
  </si>
  <si>
    <t>张建中</t>
  </si>
  <si>
    <t>郑州市二七区中原路兴华北街口向西100米</t>
  </si>
  <si>
    <t>赵富保</t>
  </si>
  <si>
    <t>郑州市二七区交通路郑大市场街西100米B</t>
  </si>
  <si>
    <t>刘伟红</t>
  </si>
  <si>
    <t>郑州市淮南街与南三环交叉口北100米路东</t>
  </si>
  <si>
    <t>郭宗阁</t>
  </si>
  <si>
    <t>郑州市二七区安康路郑密路口东100米路北</t>
  </si>
  <si>
    <t>周光明</t>
  </si>
  <si>
    <t>郑州市二七区京广路政通路西200米路北</t>
  </si>
  <si>
    <t>弓丽琴</t>
  </si>
  <si>
    <t>郑州市二七区兴华北街与桃源路口东50米路北</t>
  </si>
  <si>
    <t>李爱云</t>
  </si>
  <si>
    <t>郑州市二七区淮河路勤劳街向北200米路东</t>
  </si>
  <si>
    <t>赵志军</t>
  </si>
  <si>
    <t>郑州市二七区永安街与交通路口东50米路北</t>
  </si>
  <si>
    <t>李俊</t>
  </si>
  <si>
    <t>郑州市二七区陇海路与嵩山路口北500米</t>
  </si>
  <si>
    <t>杨召</t>
  </si>
  <si>
    <t>郑州市二七区南湾路中秋路南海悦华府小区</t>
  </si>
  <si>
    <t>李昌发</t>
  </si>
  <si>
    <t>郑州市二七区保全街与庆丰街口西北角</t>
  </si>
  <si>
    <t>李小林</t>
  </si>
  <si>
    <t>郑州市二七区庆丰街与淮河路口南200米路东</t>
  </si>
  <si>
    <t>王婉</t>
  </si>
  <si>
    <t>郑州市沙口路与农业路南100米路东</t>
  </si>
  <si>
    <t>郑州市金水区黄河路沙口路向南100米</t>
  </si>
  <si>
    <t>杨伏龙</t>
  </si>
  <si>
    <t>郑州市金水区沙口路郑州九院对面南20米</t>
  </si>
  <si>
    <t>柴震海</t>
  </si>
  <si>
    <t>郑州市金水区沙口路与三北街北100米路东</t>
  </si>
  <si>
    <t>张龙</t>
  </si>
  <si>
    <t>郑州市金水区二环支路果品市场对面B</t>
  </si>
  <si>
    <t>牛发水</t>
  </si>
  <si>
    <t>上街区济源路金屏路南100米</t>
  </si>
  <si>
    <t>郑秋云</t>
  </si>
  <si>
    <t>上街区汝南路与许昌路口南20米路西</t>
  </si>
  <si>
    <t>冯志洋</t>
  </si>
  <si>
    <t>上街区金屏路新安路东200米路南A</t>
  </si>
  <si>
    <t>陈志红</t>
  </si>
  <si>
    <t>上街区新安路与登封路交叉口东100米路北</t>
  </si>
  <si>
    <t>上街区新安路金屏路西100米A</t>
  </si>
  <si>
    <t>王昭辉</t>
  </si>
  <si>
    <t>巩义市百货楼</t>
  </si>
  <si>
    <t>李钰博</t>
  </si>
  <si>
    <t>巩义市体育馆</t>
  </si>
  <si>
    <t>张化强</t>
  </si>
  <si>
    <t>巩义市回郭镇北罗村</t>
  </si>
  <si>
    <t>郝建新</t>
  </si>
  <si>
    <t>巩义市火车站西100米路北</t>
  </si>
  <si>
    <t>李会玲</t>
  </si>
  <si>
    <t>巩义市通桥路中段</t>
  </si>
  <si>
    <t>王火锋</t>
  </si>
  <si>
    <t>巩义市回郭镇柏峪汽车站</t>
  </si>
  <si>
    <t>李梅朔</t>
  </si>
  <si>
    <t>巩义市回郭镇回鲁路中段路东A</t>
  </si>
  <si>
    <t>孙朝阳</t>
  </si>
  <si>
    <t>巩义市杜甫路与永安路交叉口东200米</t>
  </si>
  <si>
    <t>赵二刚</t>
  </si>
  <si>
    <t>巩义市回郭镇聚集园人和路38号</t>
  </si>
  <si>
    <t>侯新宪</t>
  </si>
  <si>
    <t>巩义市嵩山路与政通路交叉口西20米</t>
  </si>
  <si>
    <t>郭震宇</t>
  </si>
  <si>
    <t>巩义市中原路滨河路东100米路北A</t>
  </si>
  <si>
    <t>王东旭</t>
  </si>
  <si>
    <t>巩义市陇海路郎曼南门</t>
  </si>
  <si>
    <t>汪桂莲</t>
  </si>
  <si>
    <t>巩义市东区嵩山路恒星皇家花园西门</t>
  </si>
  <si>
    <t>李均超</t>
  </si>
  <si>
    <t>巩义市芝田镇永安路永定路西北角A</t>
  </si>
  <si>
    <t>侯敏娟</t>
  </si>
  <si>
    <t>巩义市桐本路世博领秀城门口</t>
  </si>
  <si>
    <t>车艳妍</t>
  </si>
  <si>
    <t>荥阳市索河路与万山路口</t>
  </si>
  <si>
    <t>任飞</t>
  </si>
  <si>
    <t>荥阳市荥泽大道与繁荣街东300米路北A</t>
  </si>
  <si>
    <t>张继鹏</t>
  </si>
  <si>
    <t>荥阳市工业路与康泰路口西100米路南</t>
  </si>
  <si>
    <t>席亚利</t>
  </si>
  <si>
    <t>荥阳市三公路演武路交叉口南50米路东</t>
  </si>
  <si>
    <t>薛勇</t>
  </si>
  <si>
    <t>荥阳市贾峪镇马沟村转盘东100米路北</t>
  </si>
  <si>
    <t>郑文娟</t>
  </si>
  <si>
    <t>荥阳市康泰路飞龙路西200米路南A</t>
  </si>
  <si>
    <t>楚巧玲</t>
  </si>
  <si>
    <t>荥阳市索河路与兴华路口向北80米路西</t>
  </si>
  <si>
    <t>司志超</t>
  </si>
  <si>
    <t>新密市文峰路与西大街交叉口南50米路西</t>
  </si>
  <si>
    <t>王梅群</t>
  </si>
  <si>
    <t>新密市东大街与密新路交叉口东200米路北</t>
  </si>
  <si>
    <t>李莹莹</t>
  </si>
  <si>
    <t>新密市诚信路怡馨佳苑门口</t>
  </si>
  <si>
    <t>杨素娟</t>
  </si>
  <si>
    <t>登封市大冶镇南环路</t>
  </si>
  <si>
    <t>丁战胜</t>
  </si>
  <si>
    <t>滑县贸易路桥北头</t>
  </si>
  <si>
    <t>牛彦文</t>
  </si>
  <si>
    <t xml:space="preserve">安阳市北关区红旗路与健康路西50米路北 </t>
  </si>
  <si>
    <t>刘新芳</t>
  </si>
  <si>
    <t>河南省安阳市文明大道与永明路交叉口麦多超市</t>
  </si>
  <si>
    <t>郭丽敏</t>
  </si>
  <si>
    <t>安阳市殷都区果园新村东门</t>
  </si>
  <si>
    <t>郭彩艳</t>
  </si>
  <si>
    <t>安阳市殷都区安钢钢城购物中心南侧</t>
  </si>
  <si>
    <t>时琦</t>
  </si>
  <si>
    <t>中华路于黄河南路路西许吴村</t>
  </si>
  <si>
    <t>吕仕英</t>
  </si>
  <si>
    <t>滑县滑州路金牛国际城南门</t>
  </si>
  <si>
    <t>侯明杰</t>
  </si>
  <si>
    <t>安阳市殷都区芳林路东段</t>
  </si>
  <si>
    <t>荣晓睿</t>
  </si>
  <si>
    <t>安阳市文峰区彰德路南段四季花园</t>
  </si>
  <si>
    <t>杨朝旭</t>
  </si>
  <si>
    <t>安阳市龙安区铁西路军转站门口</t>
  </si>
  <si>
    <t>张艳民</t>
  </si>
  <si>
    <t>安阳县白壁镇市场东十字路口北30米</t>
  </si>
  <si>
    <t>张起顺</t>
  </si>
  <si>
    <t>林州市陵阳镇邮政局对面</t>
  </si>
  <si>
    <t>杨宝堂</t>
  </si>
  <si>
    <t>安阳市文峰大道与曙光路交叉口北</t>
  </si>
  <si>
    <t>申文吉</t>
  </si>
  <si>
    <t>安阳市北关区民航路4号</t>
  </si>
  <si>
    <t>张子良</t>
  </si>
  <si>
    <t>林州市姚村镇冯家口村</t>
  </si>
  <si>
    <t>安阳市殷都区中州路与文源街交叉口</t>
  </si>
  <si>
    <t>吕春贵</t>
  </si>
  <si>
    <t>林州市河顺镇</t>
  </si>
  <si>
    <t>刘美芹</t>
  </si>
  <si>
    <t>安阳市殷都区安钢果园新村</t>
  </si>
  <si>
    <t>郭伟</t>
  </si>
  <si>
    <t>安阳市德隆街与平原路向东200米路北</t>
  </si>
  <si>
    <t>郝巧约</t>
  </si>
  <si>
    <t>滑县焦虎汽车站旁</t>
  </si>
  <si>
    <t>段礼平</t>
  </si>
  <si>
    <t>滑县道口解放北路华森小区门口</t>
  </si>
  <si>
    <t>陈敬敏</t>
  </si>
  <si>
    <t>内黄县人民路和黄池北路路口向南200米</t>
  </si>
  <si>
    <t>贾镇绮</t>
  </si>
  <si>
    <t>河南省安阳市文峰区曙光路与建安街南50米路东</t>
  </si>
  <si>
    <t>亢爱民</t>
  </si>
  <si>
    <t>安阳市文峰区文峰南路高阁寺</t>
  </si>
  <si>
    <t>张艳玲</t>
  </si>
  <si>
    <t>安阳市文峰区德隆街西段老师院后门</t>
  </si>
  <si>
    <t>刘红卫</t>
  </si>
  <si>
    <t>滑县白道口开发区道班对面</t>
  </si>
  <si>
    <t>岳金钢</t>
  </si>
  <si>
    <t>安阳市北关区民主路书香园小区</t>
  </si>
  <si>
    <t>董献军</t>
  </si>
  <si>
    <t>安阳市北关区平原桥北</t>
  </si>
  <si>
    <t>陈如娥</t>
  </si>
  <si>
    <t>安阳县柏庄市场</t>
  </si>
  <si>
    <t>胡清安</t>
  </si>
  <si>
    <t>安阳市龙安区文明大道纤维厂对面</t>
  </si>
  <si>
    <t>王丽花</t>
  </si>
  <si>
    <t>安阳市开发区彰德路轻纺城门口</t>
  </si>
  <si>
    <t>安阳市文峰区东风路与黄河大道东100米</t>
  </si>
  <si>
    <t>盛毅飞</t>
  </si>
  <si>
    <t>安阳市北关区永安东街与光辉路西50米路北</t>
  </si>
  <si>
    <t>牛军爱</t>
  </si>
  <si>
    <t>林州市长安路与兴林路交叉口向西200米</t>
  </si>
  <si>
    <t>靳文科</t>
  </si>
  <si>
    <t>安阳市龙安区马投涧乡</t>
  </si>
  <si>
    <t>苏自周</t>
  </si>
  <si>
    <t>安阳市北关区东风桥北50米路西</t>
  </si>
  <si>
    <t>李瑞娟</t>
  </si>
  <si>
    <t>安阳市龙安区中道口图书大厦南门</t>
  </si>
  <si>
    <t>焦晓阳</t>
  </si>
  <si>
    <t>滑县道口镇解放中路浩创商城对过</t>
  </si>
  <si>
    <t>杜鑫</t>
  </si>
  <si>
    <t>安阳市文峰区相州A区门口</t>
  </si>
  <si>
    <t>刘淑英</t>
  </si>
  <si>
    <t>安阳殷都区钢花路与安钢大道交叉口</t>
  </si>
  <si>
    <t>索永顺</t>
  </si>
  <si>
    <t>林州市人民路与太行路交叉口东80米路北</t>
  </si>
  <si>
    <t>刘杰</t>
  </si>
  <si>
    <t>林州市林虑大道温莎王朝小区</t>
  </si>
  <si>
    <t>王海凤</t>
  </si>
  <si>
    <t xml:space="preserve">林州市长春大道林州一中东50米路南 </t>
  </si>
  <si>
    <t>贺龙兴</t>
  </si>
  <si>
    <t>安阳市殷都区钢城路</t>
  </si>
  <si>
    <t>元红帆</t>
  </si>
  <si>
    <t>汤阴县永通路与星阁路交叉口北路东</t>
  </si>
  <si>
    <t>毕风英</t>
  </si>
  <si>
    <t>安阳市文峰区文明大道与东工路北100米路东</t>
  </si>
  <si>
    <t>郑琮</t>
  </si>
  <si>
    <t>铁塔一街7号</t>
  </si>
  <si>
    <t>黄小玲</t>
  </si>
  <si>
    <t>开封市龙亭区黄河大街与一监后街交叉口</t>
  </si>
  <si>
    <t>李剑</t>
  </si>
  <si>
    <t>开封市龙亭区东环北路丹尼斯南</t>
  </si>
  <si>
    <t>开封市龙亭区复兴大道嘉泰北苑南门西邻</t>
  </si>
  <si>
    <t>王加芬</t>
  </si>
  <si>
    <t>通许县行政路与富民路交叉口东50米路北</t>
  </si>
  <si>
    <t>郑琦</t>
  </si>
  <si>
    <t>开封市顺河区汴京路劳动路西200米</t>
  </si>
  <si>
    <t>开封市龙亭区黄河路与金耀路交叉口</t>
  </si>
  <si>
    <t>于猛</t>
  </si>
  <si>
    <t>通许县行政路中段红双喜宾馆对面</t>
  </si>
  <si>
    <t>乔见东</t>
  </si>
  <si>
    <t>开封市祥符区西姜寨乡闽商天下石A9栋</t>
  </si>
  <si>
    <t>李秋萍</t>
  </si>
  <si>
    <t>开封市鼓楼区自由路与马道街交叉口东北角</t>
  </si>
  <si>
    <t>张君</t>
  </si>
  <si>
    <t>开封市顺河区苹果园大宏城西110米</t>
  </si>
  <si>
    <t>信玉宽</t>
  </si>
  <si>
    <t>开封市龙亭区汉兴路永合丽景花园门口</t>
  </si>
  <si>
    <t>张杰民</t>
  </si>
  <si>
    <t>尉氏县人民路与建设路南150米路西</t>
  </si>
  <si>
    <t>曹强</t>
  </si>
  <si>
    <t>开封市顺河区滨河路公园路口北100米</t>
  </si>
  <si>
    <t>要兵</t>
  </si>
  <si>
    <t>尉氏县健康路与东盛路北50米路西</t>
  </si>
  <si>
    <t>李亚歌</t>
  </si>
  <si>
    <t>尉氏县行政北路与尉缭路交叉口北50米</t>
  </si>
  <si>
    <t>曾贤娜</t>
  </si>
  <si>
    <t>开封市鼓楼区省府前街路南公交车站牌后</t>
  </si>
  <si>
    <t>胡红霞</t>
  </si>
  <si>
    <t>祥符区祥符区县府东街未来城门口</t>
  </si>
  <si>
    <t>王卫娜</t>
  </si>
  <si>
    <t>尉氏县人民路与福甬路南100米路东</t>
  </si>
  <si>
    <t>张志猛</t>
  </si>
  <si>
    <t>尉氏县建设路与福星大道交叉口北100米路东</t>
  </si>
  <si>
    <t>刘群</t>
  </si>
  <si>
    <t>开封市顺河区新宋路公园路西100米</t>
  </si>
  <si>
    <t>开封市龙亭区夷山大街夷山苑西门北邻</t>
  </si>
  <si>
    <t>陈洁茹</t>
  </si>
  <si>
    <t>濮阳市华龙区苏北路嘉和逸景南门东侧</t>
  </si>
  <si>
    <t>刘晓慧</t>
  </si>
  <si>
    <t>濮阳市范县濮城工贸区</t>
  </si>
  <si>
    <t>李素芳</t>
  </si>
  <si>
    <t>濮阳市华龙区建设路与永安街口西50米路北</t>
  </si>
  <si>
    <t>李培绪</t>
  </si>
  <si>
    <t>范县人民路与中原路交叉口往西300左右路北</t>
  </si>
  <si>
    <t xml:space="preserve">韩山领 </t>
  </si>
  <si>
    <t>清丰县文化路西段汇金城</t>
  </si>
  <si>
    <t xml:space="preserve">刘亚双 </t>
  </si>
  <si>
    <t>濮阳市华龙区振兴路与颐和路南200米路东</t>
  </si>
  <si>
    <t>吕趁想</t>
  </si>
  <si>
    <t>南乐县光明南路与化工路口北100米路西</t>
  </si>
  <si>
    <t>吴承斋</t>
  </si>
  <si>
    <t>濮阳市华龙区江汉路东段九天城北门东100米</t>
  </si>
  <si>
    <t>王玉华</t>
  </si>
  <si>
    <t>濮阳市华龙区任丘路西段未来花园对面</t>
  </si>
  <si>
    <t>刘园园</t>
  </si>
  <si>
    <t>濮阳市濮阳县解放路与南环路交叉口西</t>
  </si>
  <si>
    <t>王楠楠</t>
  </si>
  <si>
    <t>濮阳市华龙区长庆路与胜利路交叉口西北角</t>
  </si>
  <si>
    <t>刘红琴</t>
  </si>
  <si>
    <t>濮阳市华龙区金龙街京开道交叉口向西50米</t>
  </si>
  <si>
    <t xml:space="preserve"> 田清华</t>
  </si>
  <si>
    <t>濮阳市华龙区中原路东段三合宾馆西侧</t>
  </si>
  <si>
    <t>曹松芝</t>
  </si>
  <si>
    <t>濮阳市华龙区苏北路与盘锦路交叉口向西</t>
  </si>
  <si>
    <t>郑志敏</t>
  </si>
  <si>
    <t>濮阳市华龙区绿城路中段东方花园东门</t>
  </si>
  <si>
    <t>郭瑞</t>
  </si>
  <si>
    <t xml:space="preserve"> 濮阳市华龙区昆吾路与古城路交叉口西北角</t>
  </si>
  <si>
    <t>申爱霞</t>
  </si>
  <si>
    <t>濮阳市华龙区开洲路与兴隆街口</t>
  </si>
  <si>
    <t>晁翠玲</t>
  </si>
  <si>
    <t>濮阳市开州路与开德路交叉口向东200米</t>
  </si>
  <si>
    <t>王亚涛</t>
  </si>
  <si>
    <t>濮阳市华龙区大庆路与黄河路交叉口东</t>
  </si>
  <si>
    <t>河南体彩2020年度诚信经营实体店名单（9名）</t>
  </si>
  <si>
    <t>推荐奖项（诚信）</t>
  </si>
  <si>
    <t>诚信奖</t>
  </si>
  <si>
    <t>张东波</t>
  </si>
  <si>
    <t>济源市东夫村十字路口东</t>
  </si>
  <si>
    <t>钱万发</t>
  </si>
  <si>
    <t>郑州市二七区淮河路与大学路向南100米路东</t>
  </si>
  <si>
    <t>侯佳磊</t>
  </si>
  <si>
    <t>荥阳市广武路与演武路交叉口东北角</t>
  </si>
  <si>
    <t>河南体彩2020年度践行公益实体店名单（191名）</t>
  </si>
  <si>
    <t>推荐奖项（公益）</t>
  </si>
  <si>
    <t>践行公益奖</t>
  </si>
  <si>
    <t>郑州市惠济区固城路与开元路交叉口北50米</t>
  </si>
  <si>
    <t>郑州市金水区九如东路农业路交叉口南50米</t>
  </si>
  <si>
    <t>郑州市金水区丰乐路与南丰街交叉口西100米</t>
  </si>
  <si>
    <t>张风岭</t>
  </si>
  <si>
    <t>新乡市牧野区和平路与荣校路交叉口</t>
  </si>
  <si>
    <t>马建强</t>
  </si>
  <si>
    <t>长垣市丁栾镇华西厂门口</t>
  </si>
  <si>
    <t>郭保香</t>
  </si>
  <si>
    <t>新乡市辉县市胡桥乡老转盘十字西100米体彩店</t>
  </si>
  <si>
    <t>郑永富</t>
  </si>
  <si>
    <t>焦作市武陟县沁河路颐祥苑小区对面</t>
  </si>
  <si>
    <t>焦作市沁阳市沁园北路与新民街交叉口东50米</t>
  </si>
  <si>
    <t>漯河市源汇区汉江路北大附中西50米路北</t>
  </si>
  <si>
    <t>陈浩</t>
  </si>
  <si>
    <t>信阳市浉河区八一路商业步行街广场北</t>
  </si>
  <si>
    <t>张新芝</t>
  </si>
  <si>
    <t>浉河区鸡公山大街老白坡路口18路公交站</t>
  </si>
  <si>
    <t>张卫锋</t>
  </si>
  <si>
    <t>济源市御景尚都社区东门南30米</t>
  </si>
  <si>
    <t>王奎</t>
  </si>
  <si>
    <t>郑州市中原区瑞达路与梧桐街西150米路北</t>
  </si>
  <si>
    <t>郑州市建设西路同汇花园中街</t>
  </si>
  <si>
    <t>常晓许</t>
  </si>
  <si>
    <t>郑州市梧桐街雪松路交叉口东100米路南A</t>
  </si>
  <si>
    <t>姬贵燕</t>
  </si>
  <si>
    <t>郑州市高新区莲花街长椿路口北200米路西</t>
  </si>
  <si>
    <t>郑州市二七区航海路与工人路交叉口南500米</t>
  </si>
  <si>
    <t>巩义市米河镇竹园新村门口</t>
  </si>
  <si>
    <t>站街派出所向北100米</t>
  </si>
  <si>
    <t>李继好</t>
  </si>
  <si>
    <t>巩义市祥瑞街建业百城天地</t>
  </si>
  <si>
    <t>荥阳市国泰路福民路口东50米路北</t>
  </si>
  <si>
    <t>新密市开阳路中段开阳宾馆南侧</t>
  </si>
  <si>
    <t>宋纪生</t>
  </si>
  <si>
    <t>新密市西大街金博大超市</t>
  </si>
  <si>
    <t>于桂荣</t>
  </si>
  <si>
    <t>西站路三厂家属院门</t>
  </si>
  <si>
    <t>电厂路希望路华强城市广场一期北门</t>
  </si>
  <si>
    <t>贾二相</t>
  </si>
  <si>
    <t>郑州市高新区石楠路翠竹街东240米路北</t>
  </si>
  <si>
    <t>刘继伟</t>
  </si>
  <si>
    <t>郑州市中原区须水镇元通雅居小区西门</t>
  </si>
  <si>
    <t>郝恒</t>
  </si>
  <si>
    <t>郑州市中原区桐柏路与宏河路口西北角</t>
  </si>
  <si>
    <t>王娴</t>
  </si>
  <si>
    <t>嵩山北路升龙天汇9号院西门</t>
  </si>
  <si>
    <t>中原区长江路与工人路西230米</t>
  </si>
  <si>
    <t>郭红星</t>
  </si>
  <si>
    <t>郑州市高新区西四环莲花街东150米</t>
  </si>
  <si>
    <t>李玲</t>
  </si>
  <si>
    <t>郑州市中原区桐柏路与棉纺路路口东300米</t>
  </si>
  <si>
    <t>二环支路电动车批发市场门口</t>
  </si>
  <si>
    <t>原飞</t>
  </si>
  <si>
    <t>郑州市陇海路淮北街向北200米路西</t>
  </si>
  <si>
    <t>李志红</t>
  </si>
  <si>
    <t>郑州市中原区嵩山北路升龙天汇院东门B</t>
  </si>
  <si>
    <t>孙永超</t>
  </si>
  <si>
    <t>郑州市石楠路与金梭路交叉口西300米路南A</t>
  </si>
  <si>
    <t>王纯玉</t>
  </si>
  <si>
    <t>郑州市高新区瑞达路玉兰街西南角B</t>
  </si>
  <si>
    <t>刘艳艳</t>
  </si>
  <si>
    <t>郑州市中原区西站北街西站路口北20米路西</t>
  </si>
  <si>
    <t>郑州市高新区堂门路碧荷路西20米B</t>
  </si>
  <si>
    <t>郑州市高新区玉兰街紫竹路北100米A</t>
  </si>
  <si>
    <t>汤海燕</t>
  </si>
  <si>
    <t>郑州市高新区枫香街红叶路南100米</t>
  </si>
  <si>
    <t>姜俊涛</t>
  </si>
  <si>
    <t>郑州市中原区秦岭路建设路南180米路东A</t>
  </si>
  <si>
    <t>尚文秀</t>
  </si>
  <si>
    <t>中原区建设路孙庄北院</t>
  </si>
  <si>
    <t>李小敬</t>
  </si>
  <si>
    <t>郑州市中原区北三环电厂路南500米路西</t>
  </si>
  <si>
    <t>周亚辉</t>
  </si>
  <si>
    <t>郑州市中原区王屋路北三环向南200米</t>
  </si>
  <si>
    <t>赵静莹</t>
  </si>
  <si>
    <t>郑州市中原区王屋路黎明路北300米</t>
  </si>
  <si>
    <t>郑州中原区秦岭路与五龙口北通和明镜小区</t>
  </si>
  <si>
    <t>岳晓凯</t>
  </si>
  <si>
    <t>郑州市中原区电厂路西湖新城南门</t>
  </si>
  <si>
    <t>漆先锋</t>
  </si>
  <si>
    <t>郑州市中原区杭州路郑上路南400米</t>
  </si>
  <si>
    <t>芦璐</t>
  </si>
  <si>
    <t>郑州市中原区秦岭路沁河路北200米路西</t>
  </si>
  <si>
    <t>宋艳丽</t>
  </si>
  <si>
    <t>郑州市中原区华山路淮河路口西260米</t>
  </si>
  <si>
    <t>甘露露</t>
  </si>
  <si>
    <t>郑州市中原区秦岭路陇海路口西南角</t>
  </si>
  <si>
    <t>刘品</t>
  </si>
  <si>
    <t>郑州市高新区雪松路白桦街北100米A</t>
  </si>
  <si>
    <t>李丽军</t>
  </si>
  <si>
    <t>郑州市高新区冬青街石楠路东200米B</t>
  </si>
  <si>
    <t>张海军</t>
  </si>
  <si>
    <t>郑州市高新区冬青街丁香里南100米B</t>
  </si>
  <si>
    <t>杜晓楠</t>
  </si>
  <si>
    <t>郑州市中原区漳河路王屋路西北角</t>
  </si>
  <si>
    <t>冯长波</t>
  </si>
  <si>
    <t>郑州市高新区长椿路金梭路东100米</t>
  </si>
  <si>
    <t>李建龙</t>
  </si>
  <si>
    <t>郑州市高新区药厂街祝福红城3期10号楼附5</t>
  </si>
  <si>
    <t>李治芳</t>
  </si>
  <si>
    <t>西四环金马凯旋建材市场二楼C4-26</t>
  </si>
  <si>
    <t>徐蓉</t>
  </si>
  <si>
    <t>郑州市中原区工人路与中原路口北30米路东</t>
  </si>
  <si>
    <t>米岩岩</t>
  </si>
  <si>
    <t>郑州市中原区昆仑路与淮河路口北210米路西</t>
  </si>
  <si>
    <t>郭龙翔</t>
  </si>
  <si>
    <t>郑州市高新区雪松路金菊街西200米</t>
  </si>
  <si>
    <t>杨士雅</t>
  </si>
  <si>
    <t>郑州市高新区玉兰街月桂路南150米</t>
  </si>
  <si>
    <t>李建华</t>
  </si>
  <si>
    <t>郑州市高新区创新大道杜兰街东50米</t>
  </si>
  <si>
    <t>刘晨曦</t>
  </si>
  <si>
    <t>中原区文秀路纹绣街启福尚都区</t>
  </si>
  <si>
    <t>曹秋华</t>
  </si>
  <si>
    <t>郑州市中原区春锦路华瑞紫韵星园北</t>
  </si>
  <si>
    <t>宋之恒</t>
  </si>
  <si>
    <t>郑州市中原区建设西路民益北街北100米东</t>
  </si>
  <si>
    <t>毛国强</t>
  </si>
  <si>
    <t>郑州市高新区石楠路金菊街南50米</t>
  </si>
  <si>
    <t>张代红</t>
  </si>
  <si>
    <t>淮河路伏牛路南200米路东A</t>
  </si>
  <si>
    <t>于百涛</t>
  </si>
  <si>
    <t>郑州市中原区枫香街与西四环交叉口西50米</t>
  </si>
  <si>
    <t>工人路与陇海路口南100米路西</t>
  </si>
  <si>
    <t>王勇勇</t>
  </si>
  <si>
    <t>郑州市秦岭路与汝河路口东20米路南</t>
  </si>
  <si>
    <t>邹保民</t>
  </si>
  <si>
    <t>冉屯东路西湖春天北门</t>
  </si>
  <si>
    <t>孟前进</t>
  </si>
  <si>
    <t>郑州市中原区秦岭路淮河路口南50米路西</t>
  </si>
  <si>
    <t>谌炳珍</t>
  </si>
  <si>
    <t>中原区汝河路和昌湾景国际1期东门</t>
  </si>
  <si>
    <t>邵芳</t>
  </si>
  <si>
    <t>郑州市中原区湖西路与郑上路口北500米</t>
  </si>
  <si>
    <t>秦岭路与五龙口北400米路东</t>
  </si>
  <si>
    <t>郑州市中原区玉兰街春藤路口东200米路北</t>
  </si>
  <si>
    <t>马慧宾</t>
  </si>
  <si>
    <t>郑州市中原区桐柏路与宏河路东200米路南</t>
  </si>
  <si>
    <t>常熠熠</t>
  </si>
  <si>
    <t>华山路陇海路口南200米路东</t>
  </si>
  <si>
    <t>文玉英</t>
  </si>
  <si>
    <t>郑州市中原区雪松路药厂街交叉口向东50米路南</t>
  </si>
  <si>
    <t>田东</t>
  </si>
  <si>
    <t>沙口路与东风路口三北小区</t>
  </si>
  <si>
    <t>吕红超</t>
  </si>
  <si>
    <t>二七区工人路清江路东260米路南</t>
  </si>
  <si>
    <t>杨留喜</t>
  </si>
  <si>
    <t>郑州市二七区候寨寨乡刘家沟村</t>
  </si>
  <si>
    <t>甘雨</t>
  </si>
  <si>
    <t>郑州市二七区大学南路鑫苑都汇广场</t>
  </si>
  <si>
    <t>毛军善</t>
  </si>
  <si>
    <t>淮北街与民安路东50米路北</t>
  </si>
  <si>
    <t>二七区康复中街与中原路西南角</t>
  </si>
  <si>
    <t>高杰</t>
  </si>
  <si>
    <t>郑州市二七区南三环王许村</t>
  </si>
  <si>
    <t>张晓峰</t>
  </si>
  <si>
    <t>二七区长江路与石门路南20米路东</t>
  </si>
  <si>
    <t>白玫</t>
  </si>
  <si>
    <t>郑密路淮河路东150米路北</t>
  </si>
  <si>
    <t>张学梅</t>
  </si>
  <si>
    <t>大学路政通路西50米路南</t>
  </si>
  <si>
    <t>朱时龙</t>
  </si>
  <si>
    <t>京广路政通路西150路北</t>
  </si>
  <si>
    <t>刘其勇</t>
  </si>
  <si>
    <t>大学路航海路北200米路东</t>
  </si>
  <si>
    <t>王艳苹</t>
  </si>
  <si>
    <t>郑州市二七区碧云路与南屏路西100米路南</t>
  </si>
  <si>
    <t>张香玲</t>
  </si>
  <si>
    <t>二七区航海路仁和路交叉口200米路东</t>
  </si>
  <si>
    <t>邹涛</t>
  </si>
  <si>
    <t>二七区长江路大学路西200米路北</t>
  </si>
  <si>
    <t>王飞</t>
  </si>
  <si>
    <t>郑州市二七区长江路行云路南30米路东</t>
  </si>
  <si>
    <t>姚东</t>
  </si>
  <si>
    <t>二七区仁和路正航街交叉口</t>
  </si>
  <si>
    <t>张金超</t>
  </si>
  <si>
    <t>二七区工人路丹青路向西400米路南</t>
  </si>
  <si>
    <t>代保林</t>
  </si>
  <si>
    <t>二七区淮南街航海路南200米路西</t>
  </si>
  <si>
    <t>乔广香</t>
  </si>
  <si>
    <t>二七区淮南街汉江路交叉口西50米路南</t>
  </si>
  <si>
    <t>李金平</t>
  </si>
  <si>
    <t>郑州市二七区华中世贸车管所西门</t>
  </si>
  <si>
    <t>田永占</t>
  </si>
  <si>
    <t>郑州市二七区锦绣山河玉华园南门西100米</t>
  </si>
  <si>
    <t>王世伟</t>
  </si>
  <si>
    <t>二七区康复前街与铁英街口向西10米路南</t>
  </si>
  <si>
    <t>郑州市二七区嵩山南路亚星新公馆2号楼138号</t>
  </si>
  <si>
    <t>杨运超</t>
  </si>
  <si>
    <t>大学路航海路西150路北</t>
  </si>
  <si>
    <t>傅德安</t>
  </si>
  <si>
    <t>郑州市二七区康复中街便民服务点菜市场</t>
  </si>
  <si>
    <t>黄国涛</t>
  </si>
  <si>
    <t>郑州市二七区淮北街汝河北100米路东</t>
  </si>
  <si>
    <t>赵一</t>
  </si>
  <si>
    <t>行环南接与正航街南100米路东</t>
  </si>
  <si>
    <t>乔志庆</t>
  </si>
  <si>
    <t>二七区行云路长江路路北100米路东</t>
  </si>
  <si>
    <t>史阳</t>
  </si>
  <si>
    <t>二七区正航街与南西路路口东路南</t>
  </si>
  <si>
    <t>李盼</t>
  </si>
  <si>
    <t>郑密路沁河路西200米路南</t>
  </si>
  <si>
    <t>佘大虎</t>
  </si>
  <si>
    <t>二七区大学路航院南100米</t>
  </si>
  <si>
    <t>胡帅奇</t>
  </si>
  <si>
    <t>嵩山路与南云路向东300米路北</t>
  </si>
  <si>
    <t>万云丽</t>
  </si>
  <si>
    <t>二七区长江路人和路交叉口南150米路东</t>
  </si>
  <si>
    <t>张阳</t>
  </si>
  <si>
    <t>郑州市金水区兴隆铺路谦祥福晟兴隆城门口</t>
  </si>
  <si>
    <t>东风路沙口路东200米路北</t>
  </si>
  <si>
    <t>杨苓苓</t>
  </si>
  <si>
    <t>郑州市金水区农业路龙腾西城西门</t>
  </si>
  <si>
    <t>张晓东</t>
  </si>
  <si>
    <t>上街区登封路与许昌路交叉口西100米路南</t>
  </si>
  <si>
    <t>张朵</t>
  </si>
  <si>
    <t>上街区金屏路新安路北200米西</t>
  </si>
  <si>
    <t>梁祖东</t>
  </si>
  <si>
    <t>上街区许昌路洛宁路西200米</t>
  </si>
  <si>
    <t>赵玉霞</t>
  </si>
  <si>
    <t>上街区许昌路中段交警队正对面</t>
  </si>
  <si>
    <t>岳华平</t>
  </si>
  <si>
    <t>上街区淮阳路江南小镇向西80米</t>
  </si>
  <si>
    <t>苏应杰</t>
  </si>
  <si>
    <t>上街区廿峡线与龙江路交叉口北100米路东</t>
  </si>
  <si>
    <t>许香立</t>
  </si>
  <si>
    <t>上街区金屏路新安路南200米路东</t>
  </si>
  <si>
    <t>王文厚</t>
  </si>
  <si>
    <t>巩义市人民路与桐本路东200米路北A</t>
  </si>
  <si>
    <t>郅鹏</t>
  </si>
  <si>
    <t>巩义市安乐街桐本路西西50米A</t>
  </si>
  <si>
    <t>孙爱娟</t>
  </si>
  <si>
    <t>巩义市滨河路32号尚城华府西门商业街7号</t>
  </si>
  <si>
    <t>张廉洁</t>
  </si>
  <si>
    <t>巩义市市体育馆</t>
  </si>
  <si>
    <t>芦雪艳</t>
  </si>
  <si>
    <t>巩义市东区君道路新心花园南门东50米</t>
  </si>
  <si>
    <t>石亚博</t>
  </si>
  <si>
    <t>巩义市桐本路与广陵路交叉口西100米路南</t>
  </si>
  <si>
    <t>焦旭颖</t>
  </si>
  <si>
    <t>河南巩义市新兴路新兴家园步行街西88号</t>
  </si>
  <si>
    <t>刘翠玲</t>
  </si>
  <si>
    <t>河南郑州市巩义市河洛路朗曼新城花公馆</t>
  </si>
  <si>
    <t>张亚琳</t>
  </si>
  <si>
    <t>三公路与汜河路东100米路南</t>
  </si>
  <si>
    <t>蔣喜增</t>
  </si>
  <si>
    <t>荥阳市成皋路与演武路口北160米路西</t>
  </si>
  <si>
    <t>李晓芳</t>
  </si>
  <si>
    <t>荥阳市豫龙镇槐西村</t>
  </si>
  <si>
    <t>杨彦丽</t>
  </si>
  <si>
    <t>荥阳市三公路国泰路东30米路北A</t>
  </si>
  <si>
    <t>车刘倩</t>
  </si>
  <si>
    <t>荥阳市站南路东街3号第四初级中学</t>
  </si>
  <si>
    <t>常籽莹</t>
  </si>
  <si>
    <t>荥阳市演武路72号紧邻荥阳市水利局</t>
  </si>
  <si>
    <t>王瑞丽</t>
  </si>
  <si>
    <t>荥阳市索河路成皋路西50米路北</t>
  </si>
  <si>
    <t>徐陈雷</t>
  </si>
  <si>
    <t>菖蒲路织机路</t>
  </si>
  <si>
    <t>索河路新华路口北80米路西</t>
  </si>
  <si>
    <t>袁泽文</t>
  </si>
  <si>
    <t>荥阳市桃贾路规划路</t>
  </si>
  <si>
    <t>熊超营</t>
  </si>
  <si>
    <t>荥阳市豫龙镇毛寨村</t>
  </si>
  <si>
    <t>秦贝</t>
  </si>
  <si>
    <t>塔山路与汜河路西200米北百合花园9号</t>
  </si>
  <si>
    <t>荥阳市豫龙镇五洲城二期D7-1025</t>
  </si>
  <si>
    <t>任正杰</t>
  </si>
  <si>
    <t>荥阳市演武路与成皋路交叉口南40米路东</t>
  </si>
  <si>
    <t>任丽娟</t>
  </si>
  <si>
    <t>范新红</t>
  </si>
  <si>
    <t>新密市溱水路西段御金湾农行隔壁</t>
  </si>
  <si>
    <t>王松芳</t>
  </si>
  <si>
    <t>新密市未来大道荣域福湾西门</t>
  </si>
  <si>
    <t>高向民</t>
  </si>
  <si>
    <t>新密市米村镇米村街南段</t>
  </si>
  <si>
    <t>周青青</t>
  </si>
  <si>
    <t>新密市育才街与青峰路交叉口西50米路南</t>
  </si>
  <si>
    <t>徐福娜</t>
  </si>
  <si>
    <t>登封市谷路街与南二环交叉口西二百米路北</t>
  </si>
  <si>
    <t>少林路与守敬路口北50米路东</t>
  </si>
  <si>
    <t>党姣艳</t>
  </si>
  <si>
    <t>登封市福佑路汉阙路东南角</t>
  </si>
  <si>
    <t>郭艳利</t>
  </si>
  <si>
    <t>登封市中岳大街185号</t>
  </si>
  <si>
    <t>丁淑玲</t>
  </si>
  <si>
    <t>登封市颖河路守敬路北100米路西</t>
  </si>
  <si>
    <t>郑建锋</t>
  </si>
  <si>
    <t>登封市崇高路嵩阳路西100米路北</t>
  </si>
  <si>
    <t>梁俊霞</t>
  </si>
  <si>
    <t>登封市中岳大街嵩阳路南150米路东</t>
  </si>
  <si>
    <t>韩秋芬</t>
  </si>
  <si>
    <t>登封市滨河路颖河路口北100米路东</t>
  </si>
  <si>
    <t>吴晓军</t>
  </si>
  <si>
    <t>菜园路爱民路交叉口西50米路南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</si>
</sst>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9" formatCode="0;[Red]0"/>
    <numFmt numFmtId="180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303133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theme="10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1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180" fontId="7" fillId="3" borderId="1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Border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0" fontId="3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80" fontId="15" fillId="2" borderId="1" xfId="2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6" fillId="2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180" fontId="6" fillId="3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0" fontId="7" fillId="3" borderId="1" xfId="0" applyNumberFormat="1" applyFont="1" applyFill="1" applyBorder="1" applyAlignment="1">
      <alignment horizontal="center" wrapText="1"/>
    </xf>
    <xf numFmtId="180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0" fontId="9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176" fontId="1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超链接 3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/Desktop/&#21335;&#38451;&#38376;&#24215;&#20449;&#24687;/&#38376;&#24215;&#20449;&#24687;202105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&#27931;&#38451;&#20998;&#20013;&#24515;2021&#24180;&#24230;&#36890;&#35759;&#19987;&#32447;&#36153;&#29992;&#34917;&#36148;&#20449;&#24687;&#25910;&#38598;,2021&#24180;&#24230;&#19968;&#32447;&#38144;&#21806;&#21592;&#20307;&#26816;&#20449;&#24687;&#25910;&#38598;&#65288;&#25910;&#38598;&#32467;&#26524;&#65289;23&#26085;23&#28857;43&#20998;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门店信息查询导出"/>
    </sheetNames>
    <sheetDataSet>
      <sheetData sheetId="0" refreshError="1">
        <row r="1">
          <cell r="E1" t="str">
            <v>门店号</v>
          </cell>
          <cell r="F1" t="str">
            <v>门店状态</v>
          </cell>
          <cell r="G1" t="str">
            <v>业主</v>
          </cell>
          <cell r="H1" t="str">
            <v>门店电话</v>
          </cell>
          <cell r="I1" t="str">
            <v>业主是否驻店经营</v>
          </cell>
          <cell r="J1" t="str">
            <v>销售场所地址-省(市)</v>
          </cell>
          <cell r="K1" t="str">
            <v>销售场所地址-地（市）</v>
          </cell>
          <cell r="L1" t="str">
            <v>销售场所地址-县（市）</v>
          </cell>
          <cell r="M1" t="str">
            <v>销售场所地址-详细地址</v>
          </cell>
          <cell r="N1" t="str">
            <v>代销合同号</v>
          </cell>
          <cell r="O1" t="str">
            <v>开店时间</v>
          </cell>
          <cell r="P1" t="str">
            <v>门店押金（终端押金合计）</v>
          </cell>
          <cell r="Q1" t="str">
            <v>银行卡号</v>
          </cell>
          <cell r="R1" t="str">
            <v>门店类型1</v>
          </cell>
          <cell r="S1" t="str">
            <v>门店类型2</v>
          </cell>
        </row>
        <row r="2">
          <cell r="E2" t="str">
            <v>4113270044</v>
          </cell>
          <cell r="F2" t="str">
            <v>正常</v>
          </cell>
          <cell r="G2" t="str">
            <v>郭东</v>
          </cell>
          <cell r="H2" t="str">
            <v>13603775684</v>
          </cell>
          <cell r="I2" t="str">
            <v>是</v>
          </cell>
          <cell r="J2" t="str">
            <v/>
          </cell>
          <cell r="K2" t="str">
            <v>南阳市</v>
          </cell>
          <cell r="L2" t="str">
            <v>社旗县</v>
          </cell>
          <cell r="M2" t="str">
            <v>西门外北街与兴隆街东50米</v>
          </cell>
          <cell r="N2" t="str">
            <v>4113270044</v>
          </cell>
          <cell r="O2" t="str">
            <v>2021/05/06</v>
          </cell>
          <cell r="P2" t="str">
            <v>1000.00</v>
          </cell>
          <cell r="Q2" t="str">
            <v>6217002590012656536</v>
          </cell>
          <cell r="R2" t="str">
            <v>彩票兼营店</v>
          </cell>
          <cell r="S2" t="str">
            <v>乐透加即开</v>
          </cell>
        </row>
        <row r="3">
          <cell r="E3" t="str">
            <v>4113810196</v>
          </cell>
          <cell r="F3" t="str">
            <v>正常</v>
          </cell>
          <cell r="G3" t="str">
            <v>周彩云</v>
          </cell>
          <cell r="H3" t="str">
            <v>18058432486</v>
          </cell>
          <cell r="I3" t="str">
            <v>是</v>
          </cell>
          <cell r="J3" t="str">
            <v/>
          </cell>
          <cell r="K3" t="str">
            <v>南阳市</v>
          </cell>
          <cell r="L3" t="str">
            <v>邓州市</v>
          </cell>
          <cell r="M3" t="str">
            <v>财富家天下北门西侧</v>
          </cell>
          <cell r="N3" t="str">
            <v>4113810196</v>
          </cell>
          <cell r="O3" t="str">
            <v>2021/04/29</v>
          </cell>
          <cell r="P3" t="str">
            <v>15000.00</v>
          </cell>
          <cell r="Q3" t="str">
            <v>6217002590014599429</v>
          </cell>
          <cell r="R3" t="str">
            <v>体彩专营店</v>
          </cell>
          <cell r="S3" t="str">
            <v>乐透加即开</v>
          </cell>
        </row>
        <row r="4">
          <cell r="E4" t="str">
            <v>4113810195</v>
          </cell>
          <cell r="F4" t="str">
            <v>正常</v>
          </cell>
          <cell r="G4" t="str">
            <v>段政宏</v>
          </cell>
          <cell r="H4" t="str">
            <v>18538966727</v>
          </cell>
          <cell r="I4" t="str">
            <v>是</v>
          </cell>
          <cell r="J4" t="str">
            <v/>
          </cell>
          <cell r="K4" t="str">
            <v>南阳市</v>
          </cell>
          <cell r="L4" t="str">
            <v>邓州市</v>
          </cell>
          <cell r="M4" t="str">
            <v>客客隆超市门口</v>
          </cell>
          <cell r="N4" t="str">
            <v>4113810195</v>
          </cell>
          <cell r="O4" t="str">
            <v>2021/04/15</v>
          </cell>
          <cell r="P4" t="str">
            <v>1000.00</v>
          </cell>
          <cell r="Q4" t="str">
            <v>6217002590008306427</v>
          </cell>
          <cell r="R4" t="str">
            <v>彩票兼营店</v>
          </cell>
          <cell r="S4" t="str">
            <v>乐透加即开</v>
          </cell>
        </row>
        <row r="5">
          <cell r="E5" t="str">
            <v>4113810194</v>
          </cell>
          <cell r="F5" t="str">
            <v>正常</v>
          </cell>
          <cell r="G5" t="str">
            <v>岳少芳</v>
          </cell>
          <cell r="H5" t="str">
            <v>15838753899</v>
          </cell>
          <cell r="I5" t="str">
            <v>是</v>
          </cell>
          <cell r="J5" t="str">
            <v/>
          </cell>
          <cell r="K5" t="str">
            <v>南阳市</v>
          </cell>
          <cell r="L5" t="str">
            <v>邓州市</v>
          </cell>
          <cell r="M5" t="str">
            <v>团结西路农业银行旁穰城宾馆</v>
          </cell>
          <cell r="N5" t="str">
            <v>4113810194</v>
          </cell>
          <cell r="O5" t="str">
            <v>2021/04/15</v>
          </cell>
          <cell r="P5" t="str">
            <v>1000.00</v>
          </cell>
          <cell r="Q5" t="str">
            <v>6217002590014598108</v>
          </cell>
          <cell r="R5" t="str">
            <v>彩票兼营店</v>
          </cell>
          <cell r="S5" t="str">
            <v>乐透加即开</v>
          </cell>
        </row>
        <row r="6">
          <cell r="E6" t="str">
            <v>4113220082</v>
          </cell>
          <cell r="F6" t="str">
            <v>正常</v>
          </cell>
          <cell r="G6" t="str">
            <v>袁春德</v>
          </cell>
          <cell r="H6" t="str">
            <v>18530690165</v>
          </cell>
          <cell r="I6" t="str">
            <v>是</v>
          </cell>
          <cell r="J6" t="str">
            <v/>
          </cell>
          <cell r="K6" t="str">
            <v>南阳市</v>
          </cell>
          <cell r="L6" t="str">
            <v>方城县</v>
          </cell>
          <cell r="M6" t="str">
            <v>古庄店乡草店村草店街13号</v>
          </cell>
          <cell r="N6" t="str">
            <v>4113220082</v>
          </cell>
          <cell r="O6" t="str">
            <v>2021/04/07</v>
          </cell>
          <cell r="P6" t="str">
            <v>1000.00</v>
          </cell>
          <cell r="Q6" t="str">
            <v>6227002590460365688</v>
          </cell>
          <cell r="R6" t="str">
            <v>体彩兼营店</v>
          </cell>
          <cell r="S6" t="str">
            <v>乐透加即开</v>
          </cell>
        </row>
        <row r="7">
          <cell r="E7" t="str">
            <v>4113240128</v>
          </cell>
          <cell r="F7" t="str">
            <v>正常</v>
          </cell>
          <cell r="G7" t="str">
            <v>王文乔</v>
          </cell>
          <cell r="H7" t="str">
            <v>18613771777</v>
          </cell>
          <cell r="I7" t="str">
            <v>是</v>
          </cell>
          <cell r="J7" t="str">
            <v/>
          </cell>
          <cell r="K7" t="str">
            <v>南阳市</v>
          </cell>
          <cell r="L7" t="str">
            <v>镇平县</v>
          </cell>
          <cell r="M7" t="str">
            <v>百乐惠烟酒茶专卖店旁</v>
          </cell>
          <cell r="N7" t="str">
            <v>4113240128</v>
          </cell>
          <cell r="O7" t="str">
            <v>2021/04/06</v>
          </cell>
          <cell r="P7" t="str">
            <v>0.00</v>
          </cell>
          <cell r="Q7" t="str">
            <v>6222802590481044976</v>
          </cell>
          <cell r="R7" t="str">
            <v>体彩专营店</v>
          </cell>
          <cell r="S7" t="str">
            <v>乐透加即开</v>
          </cell>
        </row>
        <row r="8">
          <cell r="E8" t="str">
            <v>4113247000</v>
          </cell>
          <cell r="F8" t="str">
            <v>正常</v>
          </cell>
          <cell r="G8" t="str">
            <v>苏莉</v>
          </cell>
          <cell r="H8" t="str">
            <v>17637705567</v>
          </cell>
          <cell r="I8" t="str">
            <v>是</v>
          </cell>
          <cell r="J8" t="str">
            <v/>
          </cell>
          <cell r="K8" t="str">
            <v>南阳市</v>
          </cell>
          <cell r="L8" t="str">
            <v>镇平县</v>
          </cell>
          <cell r="M8" t="str">
            <v>三里河路联通营业厅</v>
          </cell>
          <cell r="N8" t="str">
            <v>4113247000</v>
          </cell>
          <cell r="O8" t="str">
            <v>2021/04/06</v>
          </cell>
          <cell r="P8" t="str">
            <v>0.00</v>
          </cell>
          <cell r="Q8" t="str">
            <v/>
          </cell>
          <cell r="R8" t="str">
            <v>体彩兼营店</v>
          </cell>
          <cell r="S8" t="str">
            <v>即开店</v>
          </cell>
        </row>
        <row r="9">
          <cell r="E9" t="str">
            <v>4113240127</v>
          </cell>
          <cell r="F9" t="str">
            <v>正常</v>
          </cell>
          <cell r="G9" t="str">
            <v>沙丽</v>
          </cell>
          <cell r="H9" t="str">
            <v>17537796268</v>
          </cell>
          <cell r="I9" t="str">
            <v>是</v>
          </cell>
          <cell r="J9" t="str">
            <v/>
          </cell>
          <cell r="K9" t="str">
            <v>南阳市</v>
          </cell>
          <cell r="L9" t="str">
            <v>镇平县</v>
          </cell>
          <cell r="M9" t="str">
            <v>中华玉都A1区6栋102号</v>
          </cell>
          <cell r="N9" t="str">
            <v>4113240127</v>
          </cell>
          <cell r="O9" t="str">
            <v>2021/04/06</v>
          </cell>
          <cell r="P9" t="str">
            <v>1000.00</v>
          </cell>
          <cell r="Q9" t="str">
            <v>6217002590014526661</v>
          </cell>
          <cell r="R9" t="str">
            <v>彩票兼营店</v>
          </cell>
          <cell r="S9" t="str">
            <v>乐透加即开</v>
          </cell>
        </row>
        <row r="10">
          <cell r="E10" t="str">
            <v>4113810186</v>
          </cell>
          <cell r="F10" t="str">
            <v>正常</v>
          </cell>
          <cell r="G10" t="str">
            <v>李光莹</v>
          </cell>
          <cell r="H10" t="str">
            <v>15993170522</v>
          </cell>
          <cell r="I10" t="str">
            <v>是</v>
          </cell>
          <cell r="J10" t="str">
            <v/>
          </cell>
          <cell r="K10" t="str">
            <v>南阳市</v>
          </cell>
          <cell r="L10" t="str">
            <v>邓州市</v>
          </cell>
          <cell r="M10" t="str">
            <v>建业广场万德隆南20米</v>
          </cell>
          <cell r="N10" t="str">
            <v>4113810186</v>
          </cell>
          <cell r="O10" t="str">
            <v>2021/03/31</v>
          </cell>
          <cell r="P10" t="str">
            <v>15000.00</v>
          </cell>
          <cell r="Q10" t="str">
            <v>62170025000712645</v>
          </cell>
          <cell r="R10" t="str">
            <v>体彩专营店</v>
          </cell>
          <cell r="S10" t="str">
            <v>乐透加即开</v>
          </cell>
        </row>
        <row r="11">
          <cell r="E11" t="str">
            <v>4113240125</v>
          </cell>
          <cell r="F11" t="str">
            <v>正常</v>
          </cell>
          <cell r="G11" t="str">
            <v>高毅</v>
          </cell>
          <cell r="H11" t="str">
            <v>13520661062</v>
          </cell>
          <cell r="I11" t="str">
            <v>是</v>
          </cell>
          <cell r="J11" t="str">
            <v/>
          </cell>
          <cell r="K11" t="str">
            <v>南阳市</v>
          </cell>
          <cell r="L11" t="str">
            <v>镇平县</v>
          </cell>
          <cell r="M11" t="str">
            <v>御景华城三期南门</v>
          </cell>
          <cell r="N11" t="str">
            <v>4113240125</v>
          </cell>
          <cell r="O11" t="str">
            <v>2021/03/23</v>
          </cell>
          <cell r="P11" t="str">
            <v>15000.00</v>
          </cell>
          <cell r="Q11" t="str">
            <v>6217000010052493650</v>
          </cell>
          <cell r="R11" t="str">
            <v>体彩专营店</v>
          </cell>
          <cell r="S11" t="str">
            <v>乐透加即开</v>
          </cell>
        </row>
        <row r="12">
          <cell r="E12" t="str">
            <v>4113020615</v>
          </cell>
          <cell r="F12" t="str">
            <v>正常</v>
          </cell>
          <cell r="G12" t="str">
            <v>郭宏宇</v>
          </cell>
          <cell r="H12" t="str">
            <v>18637770096</v>
          </cell>
          <cell r="I12" t="str">
            <v>是</v>
          </cell>
          <cell r="J12" t="str">
            <v/>
          </cell>
          <cell r="K12" t="str">
            <v>南阳市</v>
          </cell>
          <cell r="L12" t="str">
            <v>宛城区</v>
          </cell>
          <cell r="M12" t="str">
            <v>常庄社区小梁庄</v>
          </cell>
          <cell r="N12" t="str">
            <v>4113020615</v>
          </cell>
          <cell r="O12" t="str">
            <v>2021/03/22</v>
          </cell>
          <cell r="P12" t="str">
            <v>1000.00</v>
          </cell>
          <cell r="Q12" t="str">
            <v>6217002590011195106</v>
          </cell>
          <cell r="R12" t="str">
            <v>彩票兼营店</v>
          </cell>
          <cell r="S12" t="str">
            <v>乐透加即开</v>
          </cell>
        </row>
        <row r="13">
          <cell r="E13" t="str">
            <v>4113260083</v>
          </cell>
          <cell r="F13" t="str">
            <v>正常</v>
          </cell>
          <cell r="G13" t="str">
            <v>张静霞</v>
          </cell>
          <cell r="H13" t="str">
            <v>17839567111</v>
          </cell>
          <cell r="I13" t="str">
            <v>是</v>
          </cell>
          <cell r="J13" t="str">
            <v/>
          </cell>
          <cell r="K13" t="str">
            <v>南阳市</v>
          </cell>
          <cell r="L13" t="str">
            <v>淅川县</v>
          </cell>
          <cell r="M13" t="str">
            <v>楚都路公安局南端</v>
          </cell>
          <cell r="N13" t="str">
            <v>4113260083</v>
          </cell>
          <cell r="O13" t="str">
            <v>2021/03/17</v>
          </cell>
          <cell r="P13" t="str">
            <v>1000.00</v>
          </cell>
          <cell r="Q13" t="str">
            <v>6210812590002421722</v>
          </cell>
          <cell r="R13" t="str">
            <v>彩票兼营店</v>
          </cell>
          <cell r="S13" t="str">
            <v>乐透加即开</v>
          </cell>
        </row>
        <row r="14">
          <cell r="E14" t="str">
            <v>4113260082</v>
          </cell>
          <cell r="F14" t="str">
            <v>正常</v>
          </cell>
          <cell r="G14" t="str">
            <v>张克红</v>
          </cell>
          <cell r="H14" t="str">
            <v>13598260059</v>
          </cell>
          <cell r="I14" t="str">
            <v>否</v>
          </cell>
          <cell r="J14" t="str">
            <v/>
          </cell>
          <cell r="K14" t="str">
            <v>南阳市</v>
          </cell>
          <cell r="L14" t="str">
            <v>淅川县</v>
          </cell>
          <cell r="M14" t="str">
            <v>丹江大道中段好又多超市</v>
          </cell>
          <cell r="N14" t="str">
            <v>4113260082</v>
          </cell>
          <cell r="O14" t="str">
            <v>2021/03/17</v>
          </cell>
          <cell r="P14" t="str">
            <v>1000.00</v>
          </cell>
          <cell r="Q14" t="str">
            <v>6217002590010287581</v>
          </cell>
          <cell r="R14" t="str">
            <v>彩票兼营店</v>
          </cell>
          <cell r="S14" t="str">
            <v>乐透加即开</v>
          </cell>
        </row>
        <row r="15">
          <cell r="E15" t="str">
            <v>4113220077</v>
          </cell>
          <cell r="F15" t="str">
            <v>正常</v>
          </cell>
          <cell r="G15" t="str">
            <v>陶磊</v>
          </cell>
          <cell r="H15" t="str">
            <v>18338333466</v>
          </cell>
          <cell r="I15" t="str">
            <v>是</v>
          </cell>
          <cell r="J15" t="str">
            <v/>
          </cell>
          <cell r="K15" t="str">
            <v>南阳市</v>
          </cell>
          <cell r="L15" t="str">
            <v>方城县</v>
          </cell>
          <cell r="M15" t="str">
            <v>方城县人民路北段四季花城斜对面</v>
          </cell>
          <cell r="N15" t="str">
            <v>4113220077</v>
          </cell>
          <cell r="O15" t="str">
            <v>2021/03/16</v>
          </cell>
          <cell r="P15" t="str">
            <v>15000.00</v>
          </cell>
          <cell r="Q15" t="str">
            <v>6217002590014422606</v>
          </cell>
          <cell r="R15" t="str">
            <v>体彩专营店</v>
          </cell>
          <cell r="S15" t="str">
            <v>乐透加即开</v>
          </cell>
        </row>
        <row r="16">
          <cell r="E16" t="str">
            <v>4113030545</v>
          </cell>
          <cell r="F16" t="str">
            <v>正常</v>
          </cell>
          <cell r="G16" t="str">
            <v>庞子秋</v>
          </cell>
          <cell r="H16" t="str">
            <v>18317218763</v>
          </cell>
          <cell r="I16" t="str">
            <v>是</v>
          </cell>
          <cell r="J16" t="str">
            <v/>
          </cell>
          <cell r="K16" t="str">
            <v>南阳市</v>
          </cell>
          <cell r="L16" t="str">
            <v>卧龙区</v>
          </cell>
          <cell r="M16" t="str">
            <v>百里奚街道万商街杨寨38号</v>
          </cell>
          <cell r="N16" t="str">
            <v>4113030545</v>
          </cell>
          <cell r="O16" t="str">
            <v>2021/03/09</v>
          </cell>
          <cell r="P16" t="str">
            <v>15000.00</v>
          </cell>
          <cell r="Q16" t="str">
            <v>6214672590005717754</v>
          </cell>
          <cell r="R16" t="str">
            <v>彩票专营店</v>
          </cell>
          <cell r="S16" t="str">
            <v>乐透加即开</v>
          </cell>
        </row>
        <row r="17">
          <cell r="E17" t="str">
            <v>4113260081</v>
          </cell>
          <cell r="F17" t="str">
            <v>正常</v>
          </cell>
          <cell r="G17" t="str">
            <v>田彦凤</v>
          </cell>
          <cell r="H17" t="str">
            <v>18810087401</v>
          </cell>
          <cell r="I17" t="str">
            <v>是</v>
          </cell>
          <cell r="J17" t="str">
            <v/>
          </cell>
          <cell r="K17" t="str">
            <v>南阳市</v>
          </cell>
          <cell r="L17" t="str">
            <v>淅川县</v>
          </cell>
          <cell r="M17" t="str">
            <v>淅川县荆紫关镇解放纪念碑往北50米豫荆轩宾馆隔壁</v>
          </cell>
          <cell r="N17" t="str">
            <v>4113260081</v>
          </cell>
          <cell r="O17" t="str">
            <v>2021/03/08</v>
          </cell>
          <cell r="P17" t="str">
            <v>0.00</v>
          </cell>
          <cell r="Q17" t="str">
            <v>6217004220059038442</v>
          </cell>
          <cell r="R17" t="str">
            <v>体彩专营店</v>
          </cell>
          <cell r="S17" t="str">
            <v>乐透加即开</v>
          </cell>
        </row>
        <row r="18">
          <cell r="E18" t="str">
            <v>4113810193</v>
          </cell>
          <cell r="F18" t="str">
            <v>正常</v>
          </cell>
          <cell r="G18" t="str">
            <v>李国玲</v>
          </cell>
          <cell r="H18" t="str">
            <v>18568767528</v>
          </cell>
          <cell r="I18" t="str">
            <v>是</v>
          </cell>
          <cell r="J18" t="str">
            <v/>
          </cell>
          <cell r="K18" t="str">
            <v>南阳市</v>
          </cell>
          <cell r="L18" t="str">
            <v>邓州市</v>
          </cell>
          <cell r="M18" t="str">
            <v>二高中家属院对面</v>
          </cell>
          <cell r="N18" t="str">
            <v>4113810193</v>
          </cell>
          <cell r="O18" t="str">
            <v>2021/03/04</v>
          </cell>
          <cell r="P18" t="str">
            <v>15000.00</v>
          </cell>
          <cell r="Q18" t="str">
            <v>6217002590014064804</v>
          </cell>
          <cell r="R18" t="str">
            <v>彩票专营店</v>
          </cell>
          <cell r="S18" t="str">
            <v>乐透加即开</v>
          </cell>
        </row>
        <row r="19">
          <cell r="E19" t="str">
            <v>4113810192</v>
          </cell>
          <cell r="F19" t="str">
            <v>正常</v>
          </cell>
          <cell r="G19" t="str">
            <v>陈吉亮</v>
          </cell>
          <cell r="H19" t="str">
            <v>13937713677</v>
          </cell>
          <cell r="I19" t="str">
            <v>是</v>
          </cell>
          <cell r="J19" t="str">
            <v/>
          </cell>
          <cell r="K19" t="str">
            <v>南阳市</v>
          </cell>
          <cell r="L19" t="str">
            <v>邓州市</v>
          </cell>
          <cell r="M19" t="str">
            <v>仲景路与步行街交叉口</v>
          </cell>
          <cell r="N19" t="str">
            <v>4113810192</v>
          </cell>
          <cell r="O19" t="str">
            <v>2021/03/04</v>
          </cell>
          <cell r="P19" t="str">
            <v>0.00</v>
          </cell>
          <cell r="Q19" t="str">
            <v>6210812590002707518</v>
          </cell>
          <cell r="R19" t="str">
            <v>彩票专营店</v>
          </cell>
          <cell r="S19" t="str">
            <v>乐透加即开</v>
          </cell>
        </row>
        <row r="20">
          <cell r="E20" t="str">
            <v>4113020618</v>
          </cell>
          <cell r="F20" t="str">
            <v>正常</v>
          </cell>
          <cell r="G20" t="str">
            <v>刘亚</v>
          </cell>
          <cell r="H20" t="str">
            <v>17613358900</v>
          </cell>
          <cell r="I20" t="str">
            <v>是</v>
          </cell>
          <cell r="J20" t="str">
            <v/>
          </cell>
          <cell r="K20" t="str">
            <v>南阳市</v>
          </cell>
          <cell r="L20" t="str">
            <v>宛城区</v>
          </cell>
          <cell r="M20" t="str">
            <v>伏牛路广播电台对面</v>
          </cell>
          <cell r="N20" t="str">
            <v>4113020618</v>
          </cell>
          <cell r="O20" t="str">
            <v>2021/03/01</v>
          </cell>
          <cell r="P20" t="str">
            <v>15000.00</v>
          </cell>
          <cell r="Q20" t="str">
            <v>6215982590370013039</v>
          </cell>
          <cell r="R20" t="str">
            <v>体彩专营店</v>
          </cell>
          <cell r="S20" t="str">
            <v>乐透加即开</v>
          </cell>
        </row>
        <row r="21">
          <cell r="E21" t="str">
            <v>4113220075</v>
          </cell>
          <cell r="F21" t="str">
            <v>正常</v>
          </cell>
          <cell r="G21" t="str">
            <v>李清军</v>
          </cell>
          <cell r="H21" t="str">
            <v>13782094801</v>
          </cell>
          <cell r="I21" t="str">
            <v>是</v>
          </cell>
          <cell r="J21" t="str">
            <v/>
          </cell>
          <cell r="K21" t="str">
            <v>南阳市</v>
          </cell>
          <cell r="L21" t="str">
            <v>方城县</v>
          </cell>
          <cell r="M21" t="str">
            <v>人民路229号信达广场对面</v>
          </cell>
          <cell r="N21" t="str">
            <v>4113220075</v>
          </cell>
          <cell r="O21" t="str">
            <v>2021/03/01</v>
          </cell>
          <cell r="P21" t="str">
            <v>15000.00</v>
          </cell>
          <cell r="Q21" t="str">
            <v>6217002590004869063</v>
          </cell>
          <cell r="R21" t="str">
            <v>彩票专营店</v>
          </cell>
          <cell r="S21" t="str">
            <v>乐透加即开</v>
          </cell>
        </row>
        <row r="22">
          <cell r="E22" t="str">
            <v>4113220076</v>
          </cell>
          <cell r="F22" t="str">
            <v>正常</v>
          </cell>
          <cell r="G22" t="str">
            <v>张书春</v>
          </cell>
          <cell r="H22" t="str">
            <v>13949393966</v>
          </cell>
          <cell r="I22" t="str">
            <v>是</v>
          </cell>
          <cell r="J22" t="str">
            <v/>
          </cell>
          <cell r="K22" t="str">
            <v>南阳市</v>
          </cell>
          <cell r="L22" t="str">
            <v>方城县</v>
          </cell>
          <cell r="M22" t="str">
            <v>方城县花亭路北畜牧局对面</v>
          </cell>
          <cell r="N22" t="str">
            <v>4113220076</v>
          </cell>
          <cell r="O22" t="str">
            <v>2021/03/01</v>
          </cell>
          <cell r="P22" t="str">
            <v>15000.00</v>
          </cell>
          <cell r="Q22" t="str">
            <v>6215982590000268532</v>
          </cell>
          <cell r="R22" t="str">
            <v>体彩专营店</v>
          </cell>
          <cell r="S22" t="str">
            <v>乐透加即开</v>
          </cell>
        </row>
        <row r="23">
          <cell r="E23" t="str">
            <v>4113250102</v>
          </cell>
          <cell r="F23" t="str">
            <v>正常</v>
          </cell>
          <cell r="G23" t="str">
            <v>王栋</v>
          </cell>
          <cell r="H23" t="str">
            <v>13462621129</v>
          </cell>
          <cell r="I23" t="str">
            <v/>
          </cell>
          <cell r="J23" t="str">
            <v/>
          </cell>
          <cell r="K23" t="str">
            <v>南阳市</v>
          </cell>
          <cell r="L23" t="str">
            <v>内乡县</v>
          </cell>
          <cell r="M23" t="str">
            <v>内乡县西关万德隆斜对面</v>
          </cell>
          <cell r="N23" t="str">
            <v/>
          </cell>
          <cell r="O23" t="str">
            <v/>
          </cell>
          <cell r="P23" t="str">
            <v>15000.00</v>
          </cell>
          <cell r="Q23" t="str">
            <v/>
          </cell>
          <cell r="R23" t="str">
            <v>体彩专营</v>
          </cell>
          <cell r="S23" t="str">
            <v>乐透加即开</v>
          </cell>
        </row>
        <row r="24">
          <cell r="E24" t="str">
            <v>4113230065</v>
          </cell>
          <cell r="F24" t="str">
            <v>正常</v>
          </cell>
          <cell r="G24" t="str">
            <v>闫晓华</v>
          </cell>
          <cell r="H24" t="str">
            <v>13938990996</v>
          </cell>
          <cell r="I24" t="str">
            <v/>
          </cell>
          <cell r="J24" t="str">
            <v/>
          </cell>
          <cell r="K24" t="str">
            <v>南阳市</v>
          </cell>
          <cell r="L24" t="str">
            <v>西峡县</v>
          </cell>
          <cell r="M24" t="str">
            <v>西峡县电厂路泰山庙</v>
          </cell>
          <cell r="N24" t="str">
            <v/>
          </cell>
          <cell r="O24" t="str">
            <v/>
          </cell>
          <cell r="P24" t="str">
            <v>1000.00</v>
          </cell>
          <cell r="Q24" t="str">
            <v/>
          </cell>
          <cell r="R24" t="str">
            <v>体彩专营</v>
          </cell>
          <cell r="S24" t="str">
            <v>乐透加即开</v>
          </cell>
        </row>
        <row r="25">
          <cell r="E25" t="str">
            <v>4113230063</v>
          </cell>
          <cell r="F25" t="str">
            <v>正常</v>
          </cell>
          <cell r="G25" t="str">
            <v>闫晓丽</v>
          </cell>
          <cell r="H25" t="str">
            <v>17613366444</v>
          </cell>
          <cell r="I25" t="str">
            <v/>
          </cell>
          <cell r="J25" t="str">
            <v/>
          </cell>
          <cell r="K25" t="str">
            <v>南阳市</v>
          </cell>
          <cell r="L25" t="str">
            <v>西峡县</v>
          </cell>
          <cell r="M25" t="str">
            <v>西峡县女神东路老北京豆腐坊对面</v>
          </cell>
          <cell r="N25" t="str">
            <v/>
          </cell>
          <cell r="O25" t="str">
            <v/>
          </cell>
          <cell r="P25" t="str">
            <v>1000.00</v>
          </cell>
          <cell r="Q25" t="str">
            <v/>
          </cell>
          <cell r="R25" t="str">
            <v>体彩专营</v>
          </cell>
          <cell r="S25" t="str">
            <v>乐透加即开</v>
          </cell>
        </row>
        <row r="26">
          <cell r="E26" t="str">
            <v>4113230062</v>
          </cell>
          <cell r="F26" t="str">
            <v>正常</v>
          </cell>
          <cell r="G26" t="str">
            <v>潘维维</v>
          </cell>
          <cell r="H26" t="str">
            <v>13782075799</v>
          </cell>
          <cell r="I26" t="str">
            <v/>
          </cell>
          <cell r="J26" t="str">
            <v/>
          </cell>
          <cell r="K26" t="str">
            <v>南阳市</v>
          </cell>
          <cell r="L26" t="str">
            <v>西峡县</v>
          </cell>
          <cell r="M26" t="str">
            <v>西峡县北西环与五里桥交叉口</v>
          </cell>
          <cell r="N26" t="str">
            <v/>
          </cell>
          <cell r="O26" t="str">
            <v/>
          </cell>
          <cell r="P26" t="str">
            <v>1000.00</v>
          </cell>
          <cell r="Q26" t="str">
            <v/>
          </cell>
          <cell r="R26" t="str">
            <v>体彩专营</v>
          </cell>
          <cell r="S26" t="str">
            <v>乐透加即开</v>
          </cell>
        </row>
        <row r="27">
          <cell r="E27" t="str">
            <v>4113220074</v>
          </cell>
          <cell r="F27" t="str">
            <v>正常</v>
          </cell>
          <cell r="G27" t="str">
            <v>王修丰</v>
          </cell>
          <cell r="H27" t="str">
            <v>13462687309</v>
          </cell>
          <cell r="I27" t="str">
            <v>是</v>
          </cell>
          <cell r="J27" t="str">
            <v/>
          </cell>
          <cell r="K27" t="str">
            <v>南阳市</v>
          </cell>
          <cell r="L27" t="str">
            <v>方城县</v>
          </cell>
          <cell r="M27" t="str">
            <v>方舟城步行街中段</v>
          </cell>
          <cell r="N27" t="str">
            <v>4113220074</v>
          </cell>
          <cell r="O27" t="str">
            <v>2021/03/01</v>
          </cell>
          <cell r="P27" t="str">
            <v>15000.00</v>
          </cell>
          <cell r="Q27" t="str">
            <v>6217002590013094802</v>
          </cell>
          <cell r="R27" t="str">
            <v>彩票专营店</v>
          </cell>
          <cell r="S27" t="str">
            <v>乐透加即开</v>
          </cell>
        </row>
        <row r="28">
          <cell r="E28" t="str">
            <v>4113220073</v>
          </cell>
          <cell r="F28" t="str">
            <v>正常</v>
          </cell>
          <cell r="G28" t="str">
            <v>邵小利</v>
          </cell>
          <cell r="H28" t="str">
            <v>18336680721</v>
          </cell>
          <cell r="I28" t="str">
            <v>是</v>
          </cell>
          <cell r="J28" t="str">
            <v/>
          </cell>
          <cell r="K28" t="str">
            <v>南阳市</v>
          </cell>
          <cell r="L28" t="str">
            <v>方城县</v>
          </cell>
          <cell r="M28" t="str">
            <v>方城县西关释之路358号</v>
          </cell>
          <cell r="N28" t="str">
            <v>4113220073</v>
          </cell>
          <cell r="O28" t="str">
            <v>2021/02/26</v>
          </cell>
          <cell r="P28" t="str">
            <v>15000.00</v>
          </cell>
          <cell r="Q28" t="str">
            <v>6217002590013641842</v>
          </cell>
          <cell r="R28" t="str">
            <v>体彩专营店</v>
          </cell>
          <cell r="S28" t="str">
            <v>乐透加即开</v>
          </cell>
        </row>
        <row r="29">
          <cell r="E29" t="str">
            <v>4113810191</v>
          </cell>
          <cell r="F29" t="str">
            <v>正常</v>
          </cell>
          <cell r="G29" t="str">
            <v>王耀玉</v>
          </cell>
          <cell r="H29" t="str">
            <v>13262079737</v>
          </cell>
          <cell r="I29" t="str">
            <v>是</v>
          </cell>
          <cell r="J29" t="str">
            <v/>
          </cell>
          <cell r="K29" t="str">
            <v>南阳市</v>
          </cell>
          <cell r="L29" t="str">
            <v>邓州市</v>
          </cell>
          <cell r="M29" t="str">
            <v>金川东王府得力文具</v>
          </cell>
          <cell r="N29" t="str">
            <v>4113810191</v>
          </cell>
          <cell r="O29" t="str">
            <v>2021/02/24</v>
          </cell>
          <cell r="P29" t="str">
            <v>1000.00</v>
          </cell>
          <cell r="Q29" t="str">
            <v>6217002590014006239</v>
          </cell>
          <cell r="R29" t="str">
            <v>彩票兼营店</v>
          </cell>
          <cell r="S29" t="str">
            <v>乐透加即开</v>
          </cell>
        </row>
        <row r="30">
          <cell r="E30" t="str">
            <v>4113030543</v>
          </cell>
          <cell r="F30" t="str">
            <v>正常</v>
          </cell>
          <cell r="G30" t="str">
            <v>张博</v>
          </cell>
          <cell r="H30" t="str">
            <v>13782180383</v>
          </cell>
          <cell r="I30" t="str">
            <v>否</v>
          </cell>
          <cell r="J30" t="str">
            <v/>
          </cell>
          <cell r="K30" t="str">
            <v>南阳市</v>
          </cell>
          <cell r="L30" t="str">
            <v>卧龙区</v>
          </cell>
          <cell r="M30" t="str">
            <v>车站南路卧龙医院对面</v>
          </cell>
          <cell r="N30" t="str">
            <v>4113030543</v>
          </cell>
          <cell r="O30" t="str">
            <v>2021/02/22</v>
          </cell>
          <cell r="P30" t="str">
            <v>15000.00</v>
          </cell>
          <cell r="Q30" t="str">
            <v>6217002590005500932</v>
          </cell>
          <cell r="R30" t="str">
            <v>彩票专营店</v>
          </cell>
          <cell r="S30" t="str">
            <v>乐透加即开</v>
          </cell>
        </row>
        <row r="31">
          <cell r="E31" t="str">
            <v>4113020532</v>
          </cell>
          <cell r="F31" t="str">
            <v>正常</v>
          </cell>
          <cell r="G31" t="str">
            <v>丁磊</v>
          </cell>
          <cell r="H31" t="str">
            <v/>
          </cell>
          <cell r="I31" t="str">
            <v>否</v>
          </cell>
          <cell r="J31" t="str">
            <v/>
          </cell>
          <cell r="K31" t="str">
            <v>南阳</v>
          </cell>
          <cell r="L31" t="str">
            <v>宛城区</v>
          </cell>
          <cell r="M31" t="str">
            <v>仲景路与新华路交叉口东北角</v>
          </cell>
          <cell r="N31" t="str">
            <v/>
          </cell>
          <cell r="O31" t="str">
            <v/>
          </cell>
          <cell r="P31" t="str">
            <v>15000.00</v>
          </cell>
          <cell r="Q31" t="str">
            <v/>
          </cell>
          <cell r="R31" t="str">
            <v>体彩专营店</v>
          </cell>
          <cell r="S31" t="str">
            <v>乐透加即开</v>
          </cell>
        </row>
        <row r="32">
          <cell r="E32" t="str">
            <v>4113240124</v>
          </cell>
          <cell r="F32" t="str">
            <v>正常</v>
          </cell>
          <cell r="G32" t="str">
            <v>张冬冬</v>
          </cell>
          <cell r="H32" t="str">
            <v/>
          </cell>
          <cell r="I32" t="str">
            <v>是</v>
          </cell>
          <cell r="J32" t="str">
            <v/>
          </cell>
          <cell r="K32" t="str">
            <v>南阳市</v>
          </cell>
          <cell r="L32" t="str">
            <v>镇平县</v>
          </cell>
          <cell r="M32" t="str">
            <v>镇平县石佛寺镇玉雕湾西区</v>
          </cell>
          <cell r="N32" t="str">
            <v>4113240124</v>
          </cell>
          <cell r="O32" t="str">
            <v>2021/01/27</v>
          </cell>
          <cell r="P32" t="str">
            <v>0.00</v>
          </cell>
          <cell r="Q32" t="str">
            <v>6215982592080006113</v>
          </cell>
          <cell r="R32" t="str">
            <v>体彩专营店</v>
          </cell>
          <cell r="S32" t="str">
            <v>乐透加即开</v>
          </cell>
        </row>
        <row r="33">
          <cell r="E33" t="str">
            <v>4113020617</v>
          </cell>
          <cell r="F33" t="str">
            <v>正常</v>
          </cell>
          <cell r="G33" t="str">
            <v>史银丽</v>
          </cell>
          <cell r="H33" t="str">
            <v>13353773535</v>
          </cell>
          <cell r="I33" t="str">
            <v>否</v>
          </cell>
          <cell r="J33" t="str">
            <v/>
          </cell>
          <cell r="K33" t="str">
            <v>南阳市</v>
          </cell>
          <cell r="L33" t="str">
            <v>宛城区</v>
          </cell>
          <cell r="M33" t="str">
            <v>枣林街天辰酒店对面</v>
          </cell>
          <cell r="N33" t="str">
            <v>4113020617</v>
          </cell>
          <cell r="O33" t="str">
            <v>2021/01/27</v>
          </cell>
          <cell r="P33" t="str">
            <v>15000.00</v>
          </cell>
          <cell r="Q33" t="str">
            <v>6210812590002404314</v>
          </cell>
          <cell r="R33" t="str">
            <v>体彩专营店</v>
          </cell>
          <cell r="S33" t="str">
            <v>乐透加即开</v>
          </cell>
        </row>
        <row r="34">
          <cell r="E34" t="str">
            <v>4113020534</v>
          </cell>
          <cell r="F34" t="str">
            <v>正常</v>
          </cell>
          <cell r="G34" t="str">
            <v>王红</v>
          </cell>
          <cell r="H34" t="str">
            <v/>
          </cell>
          <cell r="I34" t="str">
            <v>否</v>
          </cell>
          <cell r="J34" t="str">
            <v/>
          </cell>
          <cell r="K34" t="str">
            <v>南阳市</v>
          </cell>
          <cell r="L34" t="str">
            <v>宛城区</v>
          </cell>
          <cell r="M34" t="str">
            <v>长江路长江才苑对面</v>
          </cell>
          <cell r="N34" t="str">
            <v>4113020534</v>
          </cell>
          <cell r="O34" t="str">
            <v>2021/01/26</v>
          </cell>
          <cell r="P34" t="str">
            <v>15000.00</v>
          </cell>
          <cell r="Q34" t="str">
            <v>6215982590370012627</v>
          </cell>
          <cell r="R34" t="str">
            <v>体彩专营店</v>
          </cell>
          <cell r="S34" t="str">
            <v>乐透加即开</v>
          </cell>
        </row>
        <row r="35">
          <cell r="E35" t="str">
            <v>4113260080</v>
          </cell>
          <cell r="F35" t="str">
            <v>正常</v>
          </cell>
          <cell r="G35" t="str">
            <v>王会</v>
          </cell>
          <cell r="H35" t="str">
            <v>18338298611</v>
          </cell>
          <cell r="I35" t="str">
            <v>是</v>
          </cell>
          <cell r="J35" t="str">
            <v/>
          </cell>
          <cell r="K35" t="str">
            <v>南阳市</v>
          </cell>
          <cell r="L35" t="str">
            <v>淅川县</v>
          </cell>
          <cell r="M35" t="str">
            <v>淅川县香花镇水产路</v>
          </cell>
          <cell r="N35" t="str">
            <v>4113260080</v>
          </cell>
          <cell r="O35" t="str">
            <v>2021/01/19</v>
          </cell>
          <cell r="P35" t="str">
            <v>0.00</v>
          </cell>
          <cell r="Q35" t="str">
            <v>6217002590014176012</v>
          </cell>
          <cell r="R35" t="str">
            <v>彩票专营店</v>
          </cell>
          <cell r="S35" t="str">
            <v>乐透加即开</v>
          </cell>
        </row>
        <row r="36">
          <cell r="E36" t="str">
            <v>4113260079</v>
          </cell>
          <cell r="F36" t="str">
            <v>正常</v>
          </cell>
          <cell r="G36" t="str">
            <v>黄金平</v>
          </cell>
          <cell r="H36" t="str">
            <v>15713772825</v>
          </cell>
          <cell r="I36" t="str">
            <v>是</v>
          </cell>
          <cell r="J36" t="str">
            <v/>
          </cell>
          <cell r="K36" t="str">
            <v>南阳市</v>
          </cell>
          <cell r="L36" t="str">
            <v>淅川县</v>
          </cell>
          <cell r="M36" t="str">
            <v>店子街村龙山路口北50米</v>
          </cell>
          <cell r="N36" t="str">
            <v>4113260079</v>
          </cell>
          <cell r="O36" t="str">
            <v>2021/01/14</v>
          </cell>
          <cell r="P36" t="str">
            <v>1000.00</v>
          </cell>
          <cell r="Q36" t="str">
            <v>6214672590006174708</v>
          </cell>
          <cell r="R36" t="str">
            <v>彩票兼营店</v>
          </cell>
          <cell r="S36" t="str">
            <v>乐透加即开</v>
          </cell>
        </row>
        <row r="37">
          <cell r="E37" t="str">
            <v>4113260078</v>
          </cell>
          <cell r="F37" t="str">
            <v>正常</v>
          </cell>
          <cell r="G37" t="str">
            <v>李岩</v>
          </cell>
          <cell r="H37" t="str">
            <v>13525186066</v>
          </cell>
          <cell r="I37" t="str">
            <v>是</v>
          </cell>
          <cell r="J37" t="str">
            <v/>
          </cell>
          <cell r="K37" t="str">
            <v>南阳市</v>
          </cell>
          <cell r="L37" t="str">
            <v>淅川县</v>
          </cell>
          <cell r="M37" t="str">
            <v>西湾三桥宾馆隔壁</v>
          </cell>
          <cell r="N37" t="str">
            <v>4113260078</v>
          </cell>
          <cell r="O37" t="str">
            <v>2021/01/14</v>
          </cell>
          <cell r="P37" t="str">
            <v>15000.00</v>
          </cell>
          <cell r="Q37" t="str">
            <v>6210812590002240924</v>
          </cell>
          <cell r="R37" t="str">
            <v>体彩专营店</v>
          </cell>
          <cell r="S37" t="str">
            <v>乐透加即开</v>
          </cell>
        </row>
        <row r="38">
          <cell r="E38" t="str">
            <v>4113220072</v>
          </cell>
          <cell r="F38" t="str">
            <v>正常</v>
          </cell>
          <cell r="G38" t="str">
            <v>杜鹏</v>
          </cell>
          <cell r="H38" t="str">
            <v>15037725331</v>
          </cell>
          <cell r="I38" t="str">
            <v>是</v>
          </cell>
          <cell r="J38" t="str">
            <v/>
          </cell>
          <cell r="K38" t="str">
            <v>南阳市</v>
          </cell>
          <cell r="L38" t="str">
            <v>方城县</v>
          </cell>
          <cell r="M38" t="str">
            <v>邮局向北80米路西</v>
          </cell>
          <cell r="N38" t="str">
            <v>4113220072</v>
          </cell>
          <cell r="O38" t="str">
            <v>2021/01/06</v>
          </cell>
          <cell r="P38" t="str">
            <v>0.00</v>
          </cell>
          <cell r="Q38" t="str">
            <v>6215982590000673772</v>
          </cell>
          <cell r="R38" t="str">
            <v>彩票专营店</v>
          </cell>
          <cell r="S38" t="str">
            <v>乐透加即开</v>
          </cell>
        </row>
        <row r="39">
          <cell r="E39" t="str">
            <v>4113020616</v>
          </cell>
          <cell r="F39" t="str">
            <v>正常</v>
          </cell>
          <cell r="G39" t="str">
            <v>张阳</v>
          </cell>
          <cell r="H39" t="str">
            <v>18578909010</v>
          </cell>
          <cell r="I39" t="str">
            <v>是</v>
          </cell>
          <cell r="J39" t="str">
            <v/>
          </cell>
          <cell r="K39" t="str">
            <v>南阳市</v>
          </cell>
          <cell r="L39" t="str">
            <v>宛城区</v>
          </cell>
          <cell r="M39" t="str">
            <v>仲景北路骄阳体育综合运动中心</v>
          </cell>
          <cell r="N39" t="str">
            <v>4113020616</v>
          </cell>
          <cell r="O39" t="str">
            <v>2021/01/05</v>
          </cell>
          <cell r="P39" t="str">
            <v>15000.00</v>
          </cell>
          <cell r="Q39" t="str">
            <v>6217002590012668176</v>
          </cell>
          <cell r="R39" t="str">
            <v>体彩专营店</v>
          </cell>
          <cell r="S39" t="str">
            <v>乐透加即开</v>
          </cell>
        </row>
        <row r="40">
          <cell r="E40" t="str">
            <v>4113020614</v>
          </cell>
          <cell r="F40" t="str">
            <v>正常</v>
          </cell>
          <cell r="G40" t="str">
            <v>李建文</v>
          </cell>
          <cell r="H40" t="str">
            <v>13608451523</v>
          </cell>
          <cell r="I40" t="str">
            <v>否</v>
          </cell>
          <cell r="J40" t="str">
            <v/>
          </cell>
          <cell r="K40" t="str">
            <v>南阳市</v>
          </cell>
          <cell r="L40" t="str">
            <v>宛城区</v>
          </cell>
          <cell r="M40" t="str">
            <v>建设路</v>
          </cell>
          <cell r="N40" t="str">
            <v>4113020614</v>
          </cell>
          <cell r="O40" t="str">
            <v>2020/12/30</v>
          </cell>
          <cell r="P40" t="str">
            <v>15000.00</v>
          </cell>
          <cell r="Q40" t="str">
            <v>6217002590004928844</v>
          </cell>
          <cell r="R40" t="str">
            <v>体彩专营店</v>
          </cell>
          <cell r="S40" t="str">
            <v>乐透加即开</v>
          </cell>
        </row>
        <row r="41">
          <cell r="E41" t="str">
            <v>4113230067</v>
          </cell>
          <cell r="F41" t="str">
            <v>正常</v>
          </cell>
          <cell r="G41" t="str">
            <v>郭松梅</v>
          </cell>
          <cell r="H41" t="str">
            <v>13262001880</v>
          </cell>
          <cell r="I41" t="str">
            <v>否</v>
          </cell>
          <cell r="J41" t="str">
            <v/>
          </cell>
          <cell r="K41" t="str">
            <v>南阳市</v>
          </cell>
          <cell r="L41" t="str">
            <v>西峡县</v>
          </cell>
          <cell r="M41" t="str">
            <v>五里桥镇封湾二组渠北队</v>
          </cell>
          <cell r="N41" t="str">
            <v>4113230067</v>
          </cell>
          <cell r="O41" t="str">
            <v>2020/12/30</v>
          </cell>
          <cell r="P41" t="str">
            <v>0.00</v>
          </cell>
          <cell r="Q41" t="str">
            <v>6217002590013977493</v>
          </cell>
          <cell r="R41" t="str">
            <v>体彩专营店</v>
          </cell>
          <cell r="S41" t="str">
            <v>乐透加即开</v>
          </cell>
        </row>
        <row r="42">
          <cell r="E42" t="str">
            <v>4113230066</v>
          </cell>
          <cell r="F42" t="str">
            <v>正常</v>
          </cell>
          <cell r="G42" t="str">
            <v>李玉溪</v>
          </cell>
          <cell r="H42" t="str">
            <v>15637707110</v>
          </cell>
          <cell r="I42" t="str">
            <v>否</v>
          </cell>
          <cell r="J42" t="str">
            <v/>
          </cell>
          <cell r="K42" t="str">
            <v>南阳市</v>
          </cell>
          <cell r="L42" t="str">
            <v>西峡县</v>
          </cell>
          <cell r="M42" t="str">
            <v>西峡县水电路莲花小学向东100米</v>
          </cell>
          <cell r="N42" t="str">
            <v>4113230066</v>
          </cell>
          <cell r="O42" t="str">
            <v>2020/12/30</v>
          </cell>
          <cell r="P42" t="str">
            <v>15000.00</v>
          </cell>
          <cell r="Q42" t="str">
            <v>6217002590013974235</v>
          </cell>
          <cell r="R42" t="str">
            <v>体彩专营店</v>
          </cell>
          <cell r="S42" t="str">
            <v>乐透加即开</v>
          </cell>
        </row>
        <row r="43">
          <cell r="E43" t="str">
            <v>4113030544</v>
          </cell>
          <cell r="F43" t="str">
            <v>正常</v>
          </cell>
          <cell r="G43" t="str">
            <v>刘鹏</v>
          </cell>
          <cell r="H43" t="str">
            <v>13525171093</v>
          </cell>
          <cell r="I43" t="str">
            <v>否</v>
          </cell>
          <cell r="J43" t="str">
            <v/>
          </cell>
          <cell r="K43" t="str">
            <v>南阳市</v>
          </cell>
          <cell r="L43" t="str">
            <v>卧龙区</v>
          </cell>
          <cell r="M43" t="str">
            <v>桐树庄云来客栈楼下</v>
          </cell>
          <cell r="N43" t="str">
            <v>4113030544</v>
          </cell>
          <cell r="O43" t="str">
            <v>2020/12/29</v>
          </cell>
          <cell r="P43" t="str">
            <v>15000.00</v>
          </cell>
          <cell r="Q43" t="str">
            <v>6217002590003334507</v>
          </cell>
          <cell r="R43" t="str">
            <v>彩票专营店</v>
          </cell>
          <cell r="S43" t="str">
            <v>乐透加即开</v>
          </cell>
        </row>
        <row r="44">
          <cell r="E44" t="str">
            <v>4113810190</v>
          </cell>
          <cell r="F44" t="str">
            <v>正常</v>
          </cell>
          <cell r="G44" t="str">
            <v>李平丽</v>
          </cell>
          <cell r="H44" t="str">
            <v>13333627923</v>
          </cell>
          <cell r="I44" t="str">
            <v>否</v>
          </cell>
          <cell r="J44" t="str">
            <v/>
          </cell>
          <cell r="K44" t="str">
            <v>南阳市</v>
          </cell>
          <cell r="L44" t="str">
            <v>邓州市</v>
          </cell>
          <cell r="M44" t="str">
            <v>邓州市广亿不夜城东方台球</v>
          </cell>
          <cell r="N44" t="str">
            <v>4113810190</v>
          </cell>
          <cell r="O44" t="str">
            <v>2020/12/27</v>
          </cell>
          <cell r="P44" t="str">
            <v>1000.00</v>
          </cell>
          <cell r="Q44" t="str">
            <v>6217002590014061651</v>
          </cell>
          <cell r="R44" t="str">
            <v>彩票兼营店</v>
          </cell>
          <cell r="S44" t="str">
            <v>乐透加即开</v>
          </cell>
        </row>
        <row r="45">
          <cell r="E45" t="str">
            <v>4113817016</v>
          </cell>
          <cell r="F45" t="str">
            <v>正常</v>
          </cell>
          <cell r="G45" t="str">
            <v>陈永柯</v>
          </cell>
          <cell r="H45" t="str">
            <v>13298426810</v>
          </cell>
          <cell r="I45" t="str">
            <v>否</v>
          </cell>
          <cell r="J45" t="str">
            <v/>
          </cell>
          <cell r="K45" t="str">
            <v>南阳市</v>
          </cell>
          <cell r="L45" t="str">
            <v>邓州市</v>
          </cell>
          <cell r="M45" t="str">
            <v>邓州市北京大道书香人家西门</v>
          </cell>
          <cell r="N45" t="str">
            <v>4113817016</v>
          </cell>
          <cell r="O45" t="str">
            <v>2020/12/27</v>
          </cell>
          <cell r="P45" t="str">
            <v>0.00</v>
          </cell>
          <cell r="Q45" t="str">
            <v/>
          </cell>
          <cell r="R45" t="str">
            <v>体彩兼营店</v>
          </cell>
          <cell r="S45" t="str">
            <v>即开店</v>
          </cell>
        </row>
        <row r="46">
          <cell r="E46" t="str">
            <v>4113810189</v>
          </cell>
          <cell r="F46" t="str">
            <v>正常</v>
          </cell>
          <cell r="G46" t="str">
            <v>程小波</v>
          </cell>
          <cell r="H46" t="str">
            <v>13782001924</v>
          </cell>
          <cell r="I46" t="str">
            <v>是</v>
          </cell>
          <cell r="J46" t="str">
            <v/>
          </cell>
          <cell r="K46" t="str">
            <v>南阳市</v>
          </cell>
          <cell r="L46" t="str">
            <v>邓州市</v>
          </cell>
          <cell r="M46" t="str">
            <v>天文大道路西</v>
          </cell>
          <cell r="N46" t="str">
            <v>4113810189</v>
          </cell>
          <cell r="O46" t="str">
            <v>2020/12/24</v>
          </cell>
          <cell r="P46" t="str">
            <v>0.00</v>
          </cell>
          <cell r="Q46" t="str">
            <v>6215340301400010491</v>
          </cell>
          <cell r="R46" t="str">
            <v>体彩专营店</v>
          </cell>
          <cell r="S46" t="str">
            <v>乐透加即开</v>
          </cell>
        </row>
        <row r="47">
          <cell r="E47" t="str">
            <v>4113810188</v>
          </cell>
          <cell r="F47" t="str">
            <v>正常</v>
          </cell>
          <cell r="G47" t="str">
            <v>胡万云</v>
          </cell>
          <cell r="H47" t="str">
            <v>13462569780</v>
          </cell>
          <cell r="I47" t="str">
            <v>是</v>
          </cell>
          <cell r="J47" t="str">
            <v/>
          </cell>
          <cell r="K47" t="str">
            <v>南阳市</v>
          </cell>
          <cell r="L47" t="str">
            <v>邓州市</v>
          </cell>
          <cell r="M47" t="str">
            <v>仲景路13号平安宾馆</v>
          </cell>
          <cell r="N47" t="str">
            <v>4113810188</v>
          </cell>
          <cell r="O47" t="str">
            <v>2020/12/23</v>
          </cell>
          <cell r="P47" t="str">
            <v>0.00</v>
          </cell>
          <cell r="Q47" t="str">
            <v>6217002590009091945</v>
          </cell>
          <cell r="R47" t="str">
            <v>彩票专营店</v>
          </cell>
          <cell r="S47" t="str">
            <v>乐透加即开</v>
          </cell>
        </row>
        <row r="48">
          <cell r="E48" t="str">
            <v>4113030542</v>
          </cell>
          <cell r="F48" t="str">
            <v>正常</v>
          </cell>
          <cell r="G48" t="str">
            <v>郭建</v>
          </cell>
          <cell r="H48" t="str">
            <v>18238110117</v>
          </cell>
          <cell r="I48" t="str">
            <v>是</v>
          </cell>
          <cell r="J48" t="str">
            <v/>
          </cell>
          <cell r="K48" t="str">
            <v>南阳市</v>
          </cell>
          <cell r="L48" t="str">
            <v>卧龙区</v>
          </cell>
          <cell r="M48" t="str">
            <v>工业路中光厂大门北</v>
          </cell>
          <cell r="N48" t="str">
            <v>4113030542</v>
          </cell>
          <cell r="O48" t="str">
            <v>2020/12/21</v>
          </cell>
          <cell r="P48" t="str">
            <v>15000.00</v>
          </cell>
          <cell r="Q48" t="str">
            <v>6217002590009719883</v>
          </cell>
          <cell r="R48" t="str">
            <v>彩票专营店</v>
          </cell>
          <cell r="S48" t="str">
            <v>乐透加即开</v>
          </cell>
        </row>
        <row r="49">
          <cell r="E49" t="str">
            <v>4113810187</v>
          </cell>
          <cell r="F49" t="str">
            <v>正常</v>
          </cell>
          <cell r="G49" t="str">
            <v>鲁其忠</v>
          </cell>
          <cell r="H49" t="str">
            <v>13613775861</v>
          </cell>
          <cell r="I49" t="str">
            <v>是</v>
          </cell>
          <cell r="J49" t="str">
            <v/>
          </cell>
          <cell r="K49" t="str">
            <v>南阳市</v>
          </cell>
          <cell r="L49" t="str">
            <v>邓州市</v>
          </cell>
          <cell r="M49" t="str">
            <v>团结西路天天快餐隔壁</v>
          </cell>
          <cell r="N49" t="str">
            <v>4113810187</v>
          </cell>
          <cell r="O49" t="str">
            <v>2020/12/13</v>
          </cell>
          <cell r="P49" t="str">
            <v>15000.00</v>
          </cell>
          <cell r="Q49" t="str">
            <v>62366825900000000181</v>
          </cell>
          <cell r="R49" t="str">
            <v>体彩专营店</v>
          </cell>
          <cell r="S49" t="str">
            <v>乐透加即开</v>
          </cell>
        </row>
        <row r="50">
          <cell r="E50" t="str">
            <v>4113810185</v>
          </cell>
          <cell r="F50" t="str">
            <v>正常</v>
          </cell>
          <cell r="G50" t="str">
            <v>陈静</v>
          </cell>
          <cell r="H50" t="str">
            <v>15518989799</v>
          </cell>
          <cell r="I50" t="str">
            <v>是</v>
          </cell>
          <cell r="J50" t="str">
            <v/>
          </cell>
          <cell r="K50" t="str">
            <v>南阳市</v>
          </cell>
          <cell r="L50" t="str">
            <v>邓州市</v>
          </cell>
          <cell r="M50" t="str">
            <v>仲景路护城河东</v>
          </cell>
          <cell r="N50" t="str">
            <v>4113810185</v>
          </cell>
          <cell r="O50" t="str">
            <v>2020/12/09</v>
          </cell>
          <cell r="P50" t="str">
            <v>15000.00</v>
          </cell>
          <cell r="Q50" t="str">
            <v>6217002590013831708</v>
          </cell>
          <cell r="R50" t="str">
            <v>彩票专营店</v>
          </cell>
          <cell r="S50" t="str">
            <v>乐透加即开</v>
          </cell>
        </row>
        <row r="51">
          <cell r="E51" t="str">
            <v>4113030541</v>
          </cell>
          <cell r="F51" t="str">
            <v>正常</v>
          </cell>
          <cell r="G51" t="str">
            <v>王乐平</v>
          </cell>
          <cell r="H51" t="str">
            <v>15083302722</v>
          </cell>
          <cell r="I51" t="str">
            <v>是</v>
          </cell>
          <cell r="J51" t="str">
            <v/>
          </cell>
          <cell r="K51" t="str">
            <v>南阳市</v>
          </cell>
          <cell r="L51" t="str">
            <v>卧龙区</v>
          </cell>
          <cell r="M51" t="str">
            <v>百里奚路光彩市场</v>
          </cell>
          <cell r="N51" t="str">
            <v>4113030541</v>
          </cell>
          <cell r="O51" t="str">
            <v>2020/12/07</v>
          </cell>
          <cell r="P51" t="str">
            <v>15000.00</v>
          </cell>
          <cell r="Q51" t="str">
            <v>6210812590000655990</v>
          </cell>
          <cell r="R51" t="str">
            <v>彩票专营店</v>
          </cell>
          <cell r="S51" t="str">
            <v>乐透加即开</v>
          </cell>
        </row>
        <row r="52">
          <cell r="E52" t="str">
            <v>4113220071</v>
          </cell>
          <cell r="F52" t="str">
            <v>正常</v>
          </cell>
          <cell r="G52" t="str">
            <v>朱方勤</v>
          </cell>
          <cell r="H52" t="str">
            <v>15050188185</v>
          </cell>
          <cell r="I52" t="str">
            <v>是</v>
          </cell>
          <cell r="J52" t="str">
            <v/>
          </cell>
          <cell r="K52" t="str">
            <v>南阳市</v>
          </cell>
          <cell r="L52" t="str">
            <v>方城县</v>
          </cell>
          <cell r="M52" t="str">
            <v>亚龙国际长江烩面西30米</v>
          </cell>
          <cell r="N52" t="str">
            <v>4113220071</v>
          </cell>
          <cell r="O52" t="str">
            <v>2020/12/06</v>
          </cell>
          <cell r="P52" t="str">
            <v>15000.00</v>
          </cell>
          <cell r="Q52" t="str">
            <v>6217002590013917051</v>
          </cell>
          <cell r="R52" t="str">
            <v>彩票专营店</v>
          </cell>
          <cell r="S52" t="str">
            <v>乐透加即开</v>
          </cell>
        </row>
        <row r="53">
          <cell r="E53" t="str">
            <v>4113020604</v>
          </cell>
          <cell r="F53" t="str">
            <v>已退</v>
          </cell>
          <cell r="G53" t="str">
            <v>田政宜</v>
          </cell>
          <cell r="H53" t="str">
            <v>13569267010</v>
          </cell>
          <cell r="I53" t="str">
            <v>否</v>
          </cell>
          <cell r="J53" t="str">
            <v/>
          </cell>
          <cell r="K53" t="str">
            <v>南阳市</v>
          </cell>
          <cell r="L53" t="str">
            <v>宛城区</v>
          </cell>
          <cell r="M53" t="str">
            <v>南阳油田银庒向北200米路西</v>
          </cell>
          <cell r="N53" t="str">
            <v>20604</v>
          </cell>
          <cell r="O53" t="str">
            <v>2016/01/01</v>
          </cell>
          <cell r="P53" t="str">
            <v>0</v>
          </cell>
          <cell r="Q53" t="str">
            <v/>
          </cell>
          <cell r="R53" t="str">
            <v>彩票专营店</v>
          </cell>
          <cell r="S53" t="str">
            <v>乐透加即开</v>
          </cell>
        </row>
        <row r="54">
          <cell r="E54" t="str">
            <v>4113030027</v>
          </cell>
          <cell r="F54" t="str">
            <v>已退</v>
          </cell>
          <cell r="G54" t="str">
            <v>曹波</v>
          </cell>
          <cell r="H54" t="str">
            <v>13523665866</v>
          </cell>
          <cell r="I54" t="str">
            <v>否</v>
          </cell>
          <cell r="J54" t="str">
            <v/>
          </cell>
          <cell r="K54" t="str">
            <v>南阳市</v>
          </cell>
          <cell r="L54" t="str">
            <v>卧龙区</v>
          </cell>
          <cell r="M54" t="str">
            <v>南阳市卧龙区八一路三里桥东</v>
          </cell>
          <cell r="N54" t="str">
            <v>4113030027</v>
          </cell>
          <cell r="O54" t="str">
            <v>2016/01/01</v>
          </cell>
          <cell r="P54" t="str">
            <v>0</v>
          </cell>
          <cell r="Q54" t="str">
            <v/>
          </cell>
          <cell r="R54" t="str">
            <v>体彩专营店</v>
          </cell>
          <cell r="S54" t="str">
            <v>乐透加即开</v>
          </cell>
        </row>
        <row r="55">
          <cell r="E55" t="str">
            <v>4113810007</v>
          </cell>
          <cell r="F55" t="str">
            <v>正常</v>
          </cell>
          <cell r="G55" t="str">
            <v>马晓岚</v>
          </cell>
          <cell r="H55" t="str">
            <v>15565777567</v>
          </cell>
          <cell r="I55" t="str">
            <v>否</v>
          </cell>
          <cell r="J55" t="str">
            <v/>
          </cell>
          <cell r="K55" t="str">
            <v>南阳市</v>
          </cell>
          <cell r="L55" t="str">
            <v>邓州市</v>
          </cell>
          <cell r="M55" t="str">
            <v>邓州市穰城路与仲景路交叉口西100米</v>
          </cell>
          <cell r="N55" t="str">
            <v>4113810007</v>
          </cell>
          <cell r="O55" t="str">
            <v>2018/01/01</v>
          </cell>
          <cell r="P55" t="str">
            <v>15000.00</v>
          </cell>
          <cell r="Q55" t="str">
            <v>马晓岚</v>
          </cell>
          <cell r="R55" t="str">
            <v>体彩专营店</v>
          </cell>
          <cell r="S55" t="str">
            <v>乐透加即开</v>
          </cell>
        </row>
        <row r="56">
          <cell r="E56" t="str">
            <v>4113810091</v>
          </cell>
          <cell r="F56" t="str">
            <v>暂停</v>
          </cell>
          <cell r="G56" t="str">
            <v>侯建明</v>
          </cell>
          <cell r="H56" t="str">
            <v>15890403464</v>
          </cell>
          <cell r="I56" t="str">
            <v>否</v>
          </cell>
          <cell r="J56" t="str">
            <v/>
          </cell>
          <cell r="K56" t="str">
            <v>南阳市</v>
          </cell>
          <cell r="L56" t="str">
            <v>邓州市</v>
          </cell>
          <cell r="M56" t="str">
            <v>河南省邓州市老南阳路菜市场</v>
          </cell>
          <cell r="N56" t="str">
            <v>4113810091</v>
          </cell>
          <cell r="O56" t="str">
            <v>2018/01/01</v>
          </cell>
          <cell r="P56" t="str">
            <v>15000.00</v>
          </cell>
          <cell r="Q56" t="str">
            <v/>
          </cell>
          <cell r="R56" t="str">
            <v>体彩专营店</v>
          </cell>
          <cell r="S56" t="str">
            <v>乐透加即开</v>
          </cell>
        </row>
        <row r="57">
          <cell r="E57" t="str">
            <v>4113020196</v>
          </cell>
          <cell r="F57" t="str">
            <v>已退</v>
          </cell>
          <cell r="G57" t="str">
            <v>朱永付</v>
          </cell>
          <cell r="H57" t="str">
            <v>13715009213</v>
          </cell>
          <cell r="I57" t="str">
            <v>否</v>
          </cell>
          <cell r="J57" t="str">
            <v/>
          </cell>
          <cell r="K57" t="str">
            <v>南阳市</v>
          </cell>
          <cell r="L57" t="str">
            <v>宛城区</v>
          </cell>
          <cell r="M57" t="str">
            <v>南阳市五一路与恒山路交叉口北400米</v>
          </cell>
          <cell r="N57" t="str">
            <v>4113020196</v>
          </cell>
          <cell r="O57" t="str">
            <v>2019/09/15</v>
          </cell>
          <cell r="P57" t="str">
            <v>0</v>
          </cell>
          <cell r="Q57" t="str">
            <v/>
          </cell>
          <cell r="R57" t="str">
            <v>体彩专营店</v>
          </cell>
          <cell r="S57" t="str">
            <v>乐透加即开</v>
          </cell>
        </row>
        <row r="58">
          <cell r="E58" t="str">
            <v>4113260013</v>
          </cell>
          <cell r="F58" t="str">
            <v>暂停</v>
          </cell>
          <cell r="G58" t="str">
            <v>朱彩阁</v>
          </cell>
          <cell r="H58" t="str">
            <v>18203774599</v>
          </cell>
          <cell r="I58" t="str">
            <v>否</v>
          </cell>
          <cell r="J58" t="str">
            <v/>
          </cell>
          <cell r="K58" t="str">
            <v>南阳市</v>
          </cell>
          <cell r="L58" t="str">
            <v>淅川县</v>
          </cell>
          <cell r="M58" t="str">
            <v>淅川县金河镇农村信用社楼下</v>
          </cell>
          <cell r="N58" t="str">
            <v>21413</v>
          </cell>
          <cell r="O58" t="str">
            <v>2014/01/01</v>
          </cell>
          <cell r="P58" t="str">
            <v>0.00</v>
          </cell>
          <cell r="Q58" t="str">
            <v/>
          </cell>
          <cell r="R58" t="str">
            <v>体彩专营店</v>
          </cell>
          <cell r="S58" t="str">
            <v>乐透加即开</v>
          </cell>
        </row>
        <row r="59">
          <cell r="E59" t="str">
            <v>4113020301</v>
          </cell>
          <cell r="F59" t="str">
            <v>已退</v>
          </cell>
          <cell r="G59" t="str">
            <v>王红玉</v>
          </cell>
          <cell r="H59" t="str">
            <v>18638985757</v>
          </cell>
          <cell r="I59" t="str">
            <v>否</v>
          </cell>
          <cell r="J59" t="str">
            <v/>
          </cell>
          <cell r="K59" t="str">
            <v>南阳市</v>
          </cell>
          <cell r="L59" t="str">
            <v>宛城区</v>
          </cell>
          <cell r="M59" t="str">
            <v>南阳市药都东路与文明路交叉口西200米</v>
          </cell>
          <cell r="N59" t="str">
            <v>4113020301</v>
          </cell>
          <cell r="O59" t="str">
            <v>2017/11/01</v>
          </cell>
          <cell r="P59" t="str">
            <v>0</v>
          </cell>
          <cell r="Q59" t="str">
            <v>王红玉</v>
          </cell>
          <cell r="R59" t="str">
            <v>体彩专营店</v>
          </cell>
          <cell r="S59" t="str">
            <v>乐透加即开</v>
          </cell>
        </row>
        <row r="60">
          <cell r="E60" t="str">
            <v>4113810058</v>
          </cell>
          <cell r="F60" t="str">
            <v>正常</v>
          </cell>
          <cell r="G60" t="str">
            <v>任邓虎</v>
          </cell>
          <cell r="H60" t="str">
            <v>13598228361</v>
          </cell>
          <cell r="I60" t="str">
            <v>否</v>
          </cell>
          <cell r="J60" t="str">
            <v/>
          </cell>
          <cell r="K60" t="str">
            <v>南阳市</v>
          </cell>
          <cell r="L60" t="str">
            <v>邓州市</v>
          </cell>
          <cell r="M60" t="str">
            <v>邓州市中州大道与人民路南300米金川东王府</v>
          </cell>
          <cell r="N60" t="str">
            <v>4113810058</v>
          </cell>
          <cell r="O60" t="str">
            <v>2021/03/26</v>
          </cell>
          <cell r="P60" t="str">
            <v>15000.00</v>
          </cell>
          <cell r="Q60" t="str">
            <v/>
          </cell>
          <cell r="R60" t="str">
            <v>体彩专营店</v>
          </cell>
          <cell r="S60" t="str">
            <v>乐透加即开</v>
          </cell>
        </row>
        <row r="61">
          <cell r="E61" t="str">
            <v>4113810049</v>
          </cell>
          <cell r="F61" t="str">
            <v>已退</v>
          </cell>
          <cell r="G61" t="str">
            <v>张辉</v>
          </cell>
          <cell r="H61" t="str">
            <v>15544385930</v>
          </cell>
          <cell r="I61" t="str">
            <v>否</v>
          </cell>
          <cell r="J61" t="str">
            <v/>
          </cell>
          <cell r="K61" t="str">
            <v>南阳市</v>
          </cell>
          <cell r="L61" t="str">
            <v>邓州市</v>
          </cell>
          <cell r="M61" t="str">
            <v>邓州市罗庄镇邮局向西200米</v>
          </cell>
          <cell r="N61" t="str">
            <v>20849</v>
          </cell>
          <cell r="O61" t="str">
            <v>2014/01/01</v>
          </cell>
          <cell r="P61" t="str">
            <v>0</v>
          </cell>
          <cell r="Q61" t="str">
            <v/>
          </cell>
          <cell r="R61" t="str">
            <v>体彩专营店</v>
          </cell>
          <cell r="S61" t="str">
            <v>乐透加即开</v>
          </cell>
        </row>
        <row r="62">
          <cell r="E62" t="str">
            <v>4113810084</v>
          </cell>
          <cell r="F62" t="str">
            <v>已退</v>
          </cell>
          <cell r="G62" t="str">
            <v>张敏</v>
          </cell>
          <cell r="H62" t="str">
            <v>15203779005</v>
          </cell>
          <cell r="I62" t="str">
            <v>否</v>
          </cell>
          <cell r="J62" t="str">
            <v/>
          </cell>
          <cell r="K62" t="str">
            <v>南阳市</v>
          </cell>
          <cell r="L62" t="str">
            <v>邓州市</v>
          </cell>
          <cell r="M62" t="str">
            <v>邓州市东一环与沿河路西50米</v>
          </cell>
          <cell r="N62" t="str">
            <v>4113810084</v>
          </cell>
          <cell r="O62" t="str">
            <v>2018/01/01</v>
          </cell>
          <cell r="P62" t="str">
            <v>0</v>
          </cell>
          <cell r="Q62" t="str">
            <v>张敏</v>
          </cell>
          <cell r="R62" t="str">
            <v>体彩兼营店</v>
          </cell>
          <cell r="S62" t="str">
            <v>乐透加即开</v>
          </cell>
        </row>
        <row r="63">
          <cell r="E63" t="str">
            <v>4113810093</v>
          </cell>
          <cell r="F63" t="str">
            <v>暂停</v>
          </cell>
          <cell r="G63" t="str">
            <v>陈丙相</v>
          </cell>
          <cell r="H63" t="str">
            <v>13838714874</v>
          </cell>
          <cell r="I63" t="str">
            <v>否</v>
          </cell>
          <cell r="J63" t="str">
            <v/>
          </cell>
          <cell r="K63" t="str">
            <v>南阳市</v>
          </cell>
          <cell r="L63" t="str">
            <v>邓州市</v>
          </cell>
          <cell r="M63" t="str">
            <v>邓州市穰东镇北京路口</v>
          </cell>
          <cell r="N63" t="str">
            <v>4113810093</v>
          </cell>
          <cell r="O63" t="str">
            <v>2018/01/01</v>
          </cell>
          <cell r="P63" t="str">
            <v>0.00</v>
          </cell>
          <cell r="Q63" t="str">
            <v/>
          </cell>
          <cell r="R63" t="str">
            <v>体彩专营店</v>
          </cell>
          <cell r="S63" t="str">
            <v>乐透加即开</v>
          </cell>
        </row>
        <row r="64">
          <cell r="E64" t="str">
            <v>4113220038</v>
          </cell>
          <cell r="F64" t="str">
            <v>已退</v>
          </cell>
          <cell r="G64" t="str">
            <v>张动基</v>
          </cell>
          <cell r="H64" t="str">
            <v>13569210108</v>
          </cell>
          <cell r="I64" t="str">
            <v>否</v>
          </cell>
          <cell r="J64" t="str">
            <v/>
          </cell>
          <cell r="K64" t="str">
            <v>南阳市</v>
          </cell>
          <cell r="L64" t="str">
            <v>方城县</v>
          </cell>
          <cell r="M64" t="str">
            <v>方城县柳河乡柳河街南菜园一号</v>
          </cell>
          <cell r="N64" t="str">
            <v>4113220038</v>
          </cell>
          <cell r="O64" t="str">
            <v>2016/01/01</v>
          </cell>
          <cell r="P64" t="str">
            <v>0</v>
          </cell>
          <cell r="Q64" t="str">
            <v/>
          </cell>
          <cell r="R64" t="str">
            <v>彩票专营店</v>
          </cell>
          <cell r="S64" t="str">
            <v>乐透加即开</v>
          </cell>
        </row>
        <row r="65">
          <cell r="E65" t="str">
            <v>4113250034</v>
          </cell>
          <cell r="F65" t="str">
            <v>暂停</v>
          </cell>
          <cell r="G65" t="str">
            <v>唐明会</v>
          </cell>
          <cell r="H65" t="str">
            <v>15893352001</v>
          </cell>
          <cell r="I65" t="str">
            <v>否</v>
          </cell>
          <cell r="J65" t="str">
            <v/>
          </cell>
          <cell r="K65" t="str">
            <v>南阳市</v>
          </cell>
          <cell r="L65" t="str">
            <v>内乡县</v>
          </cell>
          <cell r="M65" t="str">
            <v>内乡县砟岖乡十字街南</v>
          </cell>
          <cell r="N65" t="str">
            <v>21334</v>
          </cell>
          <cell r="O65" t="str">
            <v>2016/01/01</v>
          </cell>
          <cell r="P65" t="str">
            <v>0.00</v>
          </cell>
          <cell r="Q65" t="str">
            <v/>
          </cell>
          <cell r="R65" t="str">
            <v>体彩专营店</v>
          </cell>
          <cell r="S65" t="str">
            <v>乐透加即开</v>
          </cell>
        </row>
        <row r="66">
          <cell r="E66" t="str">
            <v>4113037040</v>
          </cell>
          <cell r="F66" t="str">
            <v>正常</v>
          </cell>
          <cell r="G66" t="str">
            <v>姚荣阁</v>
          </cell>
          <cell r="H66" t="str">
            <v>13243191209</v>
          </cell>
          <cell r="I66" t="str">
            <v>否</v>
          </cell>
          <cell r="J66" t="str">
            <v/>
          </cell>
          <cell r="K66" t="str">
            <v>南阳市</v>
          </cell>
          <cell r="L66" t="str">
            <v>卧龙区</v>
          </cell>
          <cell r="M66" t="str">
            <v>南阳市北京路铁路桥南昊诚商行</v>
          </cell>
          <cell r="N66" t="str">
            <v>4113037040</v>
          </cell>
          <cell r="O66" t="str">
            <v>2020/09/15</v>
          </cell>
          <cell r="P66" t="str">
            <v>0</v>
          </cell>
          <cell r="Q66" t="str">
            <v/>
          </cell>
          <cell r="R66" t="str">
            <v>体彩兼营店</v>
          </cell>
          <cell r="S66" t="str">
            <v>即开店</v>
          </cell>
        </row>
        <row r="67">
          <cell r="E67" t="str">
            <v>4113020217</v>
          </cell>
          <cell r="F67" t="str">
            <v>暂停</v>
          </cell>
          <cell r="G67" t="str">
            <v>黄征</v>
          </cell>
          <cell r="H67" t="str">
            <v>15838565966</v>
          </cell>
          <cell r="I67" t="str">
            <v>否</v>
          </cell>
          <cell r="J67" t="str">
            <v/>
          </cell>
          <cell r="K67" t="str">
            <v>南阳市</v>
          </cell>
          <cell r="L67" t="str">
            <v>宛城区</v>
          </cell>
          <cell r="M67" t="str">
            <v>南阳市宛城区长江西路与黄河路交叉口</v>
          </cell>
          <cell r="N67" t="str">
            <v>4113020217</v>
          </cell>
          <cell r="O67" t="str">
            <v>2018/01/01</v>
          </cell>
          <cell r="P67" t="str">
            <v>0.00</v>
          </cell>
          <cell r="Q67" t="str">
            <v/>
          </cell>
          <cell r="R67" t="str">
            <v>体彩兼营店</v>
          </cell>
          <cell r="S67" t="str">
            <v>乐透加即开</v>
          </cell>
        </row>
        <row r="68">
          <cell r="E68" t="str">
            <v>4113030126</v>
          </cell>
          <cell r="F68" t="str">
            <v>暂停</v>
          </cell>
          <cell r="G68" t="str">
            <v>孙宝玉</v>
          </cell>
          <cell r="H68" t="str">
            <v>13838797910</v>
          </cell>
          <cell r="I68" t="str">
            <v>否</v>
          </cell>
          <cell r="J68" t="str">
            <v/>
          </cell>
          <cell r="K68" t="str">
            <v>南阳市</v>
          </cell>
          <cell r="L68" t="str">
            <v>卧龙区</v>
          </cell>
          <cell r="M68" t="str">
            <v>南阳市卧龙区汉画街卧龙玉城南50米</v>
          </cell>
          <cell r="N68" t="str">
            <v>4113030126</v>
          </cell>
          <cell r="O68" t="str">
            <v>2017/03/03</v>
          </cell>
          <cell r="P68" t="str">
            <v>15000.00</v>
          </cell>
          <cell r="Q68" t="str">
            <v/>
          </cell>
          <cell r="R68" t="str">
            <v>体彩专营店</v>
          </cell>
          <cell r="S68" t="str">
            <v>乐透加即开</v>
          </cell>
        </row>
        <row r="69">
          <cell r="E69" t="str">
            <v>4113037034</v>
          </cell>
          <cell r="F69" t="str">
            <v>正常</v>
          </cell>
          <cell r="G69" t="str">
            <v>赵栗茂</v>
          </cell>
          <cell r="H69" t="str">
            <v>18537759861</v>
          </cell>
          <cell r="I69" t="str">
            <v>否</v>
          </cell>
          <cell r="J69" t="str">
            <v/>
          </cell>
          <cell r="K69" t="str">
            <v>南阳市</v>
          </cell>
          <cell r="L69" t="str">
            <v>卧龙区</v>
          </cell>
          <cell r="M69" t="str">
            <v>南阳市卧龙区十二里河市场百惠烟酒</v>
          </cell>
          <cell r="N69" t="str">
            <v>4113037034</v>
          </cell>
          <cell r="O69" t="str">
            <v>2020/09/15</v>
          </cell>
          <cell r="P69" t="str">
            <v>0</v>
          </cell>
          <cell r="Q69" t="str">
            <v/>
          </cell>
          <cell r="R69" t="str">
            <v>体彩兼营店</v>
          </cell>
          <cell r="S69" t="str">
            <v>即开店</v>
          </cell>
        </row>
        <row r="70">
          <cell r="E70" t="str">
            <v>4113260045</v>
          </cell>
          <cell r="F70" t="str">
            <v>已退</v>
          </cell>
          <cell r="G70" t="str">
            <v>李跃群</v>
          </cell>
          <cell r="H70" t="str">
            <v>13782129892</v>
          </cell>
          <cell r="I70" t="str">
            <v>否</v>
          </cell>
          <cell r="J70" t="str">
            <v/>
          </cell>
          <cell r="K70" t="str">
            <v>南阳市</v>
          </cell>
          <cell r="L70" t="str">
            <v>淅川县</v>
          </cell>
          <cell r="M70" t="str">
            <v>南阳市淅川县老配件厂西50米</v>
          </cell>
          <cell r="N70" t="str">
            <v>0009694</v>
          </cell>
          <cell r="O70" t="str">
            <v>2018/03/16</v>
          </cell>
          <cell r="P70" t="str">
            <v>0</v>
          </cell>
          <cell r="Q70" t="str">
            <v/>
          </cell>
          <cell r="R70" t="str">
            <v>彩票专营店</v>
          </cell>
          <cell r="S70" t="str">
            <v>乐透加即开</v>
          </cell>
        </row>
        <row r="71">
          <cell r="E71" t="str">
            <v>4113230051</v>
          </cell>
          <cell r="F71" t="str">
            <v>暂停</v>
          </cell>
          <cell r="G71" t="str">
            <v>刘显敏</v>
          </cell>
          <cell r="H71" t="str">
            <v>1821189592</v>
          </cell>
          <cell r="I71" t="str">
            <v>否</v>
          </cell>
          <cell r="J71" t="str">
            <v/>
          </cell>
          <cell r="K71" t="str">
            <v>南阳市</v>
          </cell>
          <cell r="L71" t="str">
            <v>西峡县</v>
          </cell>
          <cell r="M71" t="str">
            <v>南阳市西峡县五里桥镇白羽路安居路口</v>
          </cell>
          <cell r="N71" t="str">
            <v>4113230051</v>
          </cell>
          <cell r="O71" t="str">
            <v>2018/01/05</v>
          </cell>
          <cell r="P71" t="str">
            <v>0.00</v>
          </cell>
          <cell r="Q71" t="str">
            <v/>
          </cell>
          <cell r="R71" t="str">
            <v>体彩专营店</v>
          </cell>
          <cell r="S71" t="str">
            <v>乐透加即开</v>
          </cell>
        </row>
        <row r="72">
          <cell r="E72" t="str">
            <v>4113810117</v>
          </cell>
          <cell r="F72" t="str">
            <v>已退</v>
          </cell>
          <cell r="G72" t="str">
            <v>王欢欢</v>
          </cell>
          <cell r="H72" t="str">
            <v>15690694592</v>
          </cell>
          <cell r="I72" t="str">
            <v>否</v>
          </cell>
          <cell r="J72" t="str">
            <v/>
          </cell>
          <cell r="K72" t="str">
            <v>南阳市</v>
          </cell>
          <cell r="L72" t="str">
            <v>邓州市</v>
          </cell>
          <cell r="M72" t="str">
            <v>邓州市南三环231省道中段刁河店社区</v>
          </cell>
          <cell r="N72" t="str">
            <v>4113810117</v>
          </cell>
          <cell r="O72" t="str">
            <v>2018/03/27</v>
          </cell>
          <cell r="P72" t="str">
            <v>0</v>
          </cell>
          <cell r="Q72" t="str">
            <v/>
          </cell>
          <cell r="R72" t="str">
            <v>体彩专营店</v>
          </cell>
          <cell r="S72" t="str">
            <v>乐透加即开</v>
          </cell>
        </row>
        <row r="73">
          <cell r="E73" t="str">
            <v>4113810060</v>
          </cell>
          <cell r="F73" t="str">
            <v>正常</v>
          </cell>
          <cell r="G73" t="str">
            <v>马建刚</v>
          </cell>
          <cell r="H73" t="str">
            <v>13598236265</v>
          </cell>
          <cell r="I73" t="str">
            <v>否</v>
          </cell>
          <cell r="J73" t="str">
            <v/>
          </cell>
          <cell r="K73" t="str">
            <v>南阳市</v>
          </cell>
          <cell r="L73" t="str">
            <v>邓州市</v>
          </cell>
          <cell r="M73" t="str">
            <v>邓州市构林镇毅然路西段</v>
          </cell>
          <cell r="N73" t="str">
            <v>4113810060</v>
          </cell>
          <cell r="O73" t="str">
            <v>2021/03/26</v>
          </cell>
          <cell r="P73" t="str">
            <v>0.00</v>
          </cell>
          <cell r="Q73" t="str">
            <v/>
          </cell>
          <cell r="R73" t="str">
            <v>体彩兼营店</v>
          </cell>
          <cell r="S73" t="str">
            <v>乐透加即开</v>
          </cell>
        </row>
        <row r="74">
          <cell r="E74" t="str">
            <v>4113020127</v>
          </cell>
          <cell r="F74" t="str">
            <v>已退</v>
          </cell>
          <cell r="G74" t="str">
            <v>章冷雨</v>
          </cell>
          <cell r="H74" t="str">
            <v>13507639280</v>
          </cell>
          <cell r="I74" t="str">
            <v>否</v>
          </cell>
          <cell r="J74" t="str">
            <v/>
          </cell>
          <cell r="K74" t="str">
            <v>南阳市</v>
          </cell>
          <cell r="L74" t="str">
            <v>宛城区</v>
          </cell>
          <cell r="M74" t="str">
            <v>南阳市宛城区中州路菜市街口</v>
          </cell>
          <cell r="N74" t="str">
            <v>4113020127</v>
          </cell>
          <cell r="O74" t="str">
            <v>2017/01/01</v>
          </cell>
          <cell r="P74" t="str">
            <v>0</v>
          </cell>
          <cell r="Q74" t="str">
            <v/>
          </cell>
          <cell r="R74" t="str">
            <v>体彩专营店</v>
          </cell>
          <cell r="S74" t="str">
            <v>乐透加即开</v>
          </cell>
        </row>
        <row r="75">
          <cell r="E75" t="str">
            <v>4113230050</v>
          </cell>
          <cell r="F75" t="str">
            <v>暂停</v>
          </cell>
          <cell r="G75" t="str">
            <v>卢宏韬</v>
          </cell>
          <cell r="H75" t="str">
            <v>18337197698</v>
          </cell>
          <cell r="I75" t="str">
            <v>否</v>
          </cell>
          <cell r="J75" t="str">
            <v/>
          </cell>
          <cell r="K75" t="str">
            <v>南阳市</v>
          </cell>
          <cell r="L75" t="str">
            <v>西峡县</v>
          </cell>
          <cell r="M75" t="str">
            <v>伏牛路与礼堂路口</v>
          </cell>
          <cell r="N75" t="str">
            <v>4113230050</v>
          </cell>
          <cell r="O75" t="str">
            <v>2018/01/05</v>
          </cell>
          <cell r="P75" t="str">
            <v>0.00</v>
          </cell>
          <cell r="Q75" t="str">
            <v/>
          </cell>
          <cell r="R75" t="str">
            <v>体彩专营店</v>
          </cell>
          <cell r="S75" t="str">
            <v>乐透加即开</v>
          </cell>
        </row>
        <row r="76">
          <cell r="E76" t="str">
            <v>4113030195</v>
          </cell>
          <cell r="F76" t="str">
            <v>已退</v>
          </cell>
          <cell r="G76" t="str">
            <v>郑州市通达广告有限公司</v>
          </cell>
          <cell r="H76" t="str">
            <v>18837165888</v>
          </cell>
          <cell r="I76" t="str">
            <v>否</v>
          </cell>
          <cell r="J76" t="str">
            <v/>
          </cell>
          <cell r="K76" t="str">
            <v>南阳市</v>
          </cell>
          <cell r="L76" t="str">
            <v>卧龙区</v>
          </cell>
          <cell r="M76" t="str">
            <v>南阳市卧龙区百里奚路与麒麟路交叉口</v>
          </cell>
          <cell r="N76" t="str">
            <v>4113030195</v>
          </cell>
          <cell r="O76" t="str">
            <v>2019/08/14</v>
          </cell>
          <cell r="P76" t="str">
            <v>0</v>
          </cell>
          <cell r="Q76" t="str">
            <v/>
          </cell>
          <cell r="R76" t="str">
            <v>体彩兼营店</v>
          </cell>
          <cell r="S76" t="str">
            <v>乐透加即开</v>
          </cell>
        </row>
        <row r="77">
          <cell r="E77" t="str">
            <v>4113810130</v>
          </cell>
          <cell r="F77" t="str">
            <v>已退</v>
          </cell>
          <cell r="G77" t="str">
            <v>郑州市通达广告有限公司</v>
          </cell>
          <cell r="H77" t="str">
            <v>18837165888</v>
          </cell>
          <cell r="I77" t="str">
            <v>否</v>
          </cell>
          <cell r="J77" t="str">
            <v/>
          </cell>
          <cell r="K77" t="str">
            <v>南阳市</v>
          </cell>
          <cell r="L77" t="str">
            <v>邓州市</v>
          </cell>
          <cell r="M77" t="str">
            <v>邓州市皇马国际门面</v>
          </cell>
          <cell r="N77" t="str">
            <v>4113810130</v>
          </cell>
          <cell r="O77" t="str">
            <v>2019/09/15</v>
          </cell>
          <cell r="P77" t="str">
            <v>0</v>
          </cell>
          <cell r="Q77" t="str">
            <v/>
          </cell>
          <cell r="R77" t="str">
            <v>体彩兼营店</v>
          </cell>
          <cell r="S77" t="str">
            <v>乐透加即开</v>
          </cell>
        </row>
        <row r="78">
          <cell r="E78" t="str">
            <v>4113250090</v>
          </cell>
          <cell r="F78" t="str">
            <v>正常</v>
          </cell>
          <cell r="G78" t="str">
            <v>郑州市通达广告有限公司</v>
          </cell>
          <cell r="H78" t="str">
            <v>18837165888</v>
          </cell>
          <cell r="I78" t="str">
            <v>否</v>
          </cell>
          <cell r="J78" t="str">
            <v/>
          </cell>
          <cell r="K78" t="str">
            <v>南阳市</v>
          </cell>
          <cell r="L78" t="str">
            <v>内乡县</v>
          </cell>
          <cell r="M78" t="str">
            <v>内乡县灌涨镇马山路口北20米四方通讯</v>
          </cell>
          <cell r="N78" t="str">
            <v>4113250090</v>
          </cell>
          <cell r="O78" t="str">
            <v>2021/05/06</v>
          </cell>
          <cell r="P78" t="str">
            <v>0</v>
          </cell>
          <cell r="Q78" t="str">
            <v/>
          </cell>
          <cell r="R78" t="str">
            <v>体彩兼营店</v>
          </cell>
          <cell r="S78" t="str">
            <v>乐透加即开</v>
          </cell>
        </row>
        <row r="79">
          <cell r="E79" t="str">
            <v>4113810142</v>
          </cell>
          <cell r="F79" t="str">
            <v>已退</v>
          </cell>
          <cell r="G79" t="str">
            <v>郑州市通达广告有限公司</v>
          </cell>
          <cell r="H79" t="str">
            <v>18837165888</v>
          </cell>
          <cell r="I79" t="str">
            <v>否</v>
          </cell>
          <cell r="J79" t="str">
            <v/>
          </cell>
          <cell r="K79" t="str">
            <v>南阳市</v>
          </cell>
          <cell r="L79" t="str">
            <v>邓州市</v>
          </cell>
          <cell r="M79" t="str">
            <v>孟楼镇古镇路</v>
          </cell>
          <cell r="N79" t="str">
            <v>4113810142</v>
          </cell>
          <cell r="O79" t="str">
            <v>2019/09/15</v>
          </cell>
          <cell r="P79" t="str">
            <v>0</v>
          </cell>
          <cell r="Q79" t="str">
            <v/>
          </cell>
          <cell r="R79" t="str">
            <v>体彩专营店</v>
          </cell>
          <cell r="S79" t="str">
            <v>乐透加即开</v>
          </cell>
        </row>
        <row r="80">
          <cell r="E80" t="str">
            <v>4113810153</v>
          </cell>
          <cell r="F80" t="str">
            <v>已退</v>
          </cell>
          <cell r="G80" t="str">
            <v>郑州市通达广告有限公司</v>
          </cell>
          <cell r="H80" t="str">
            <v>18837165888</v>
          </cell>
          <cell r="I80" t="str">
            <v>否</v>
          </cell>
          <cell r="J80" t="str">
            <v/>
          </cell>
          <cell r="K80" t="str">
            <v>南阳市</v>
          </cell>
          <cell r="L80" t="str">
            <v>邓州市</v>
          </cell>
          <cell r="M80" t="str">
            <v>河南省邓州市桑庄大道偏西</v>
          </cell>
          <cell r="N80" t="str">
            <v>4113810153</v>
          </cell>
          <cell r="O80" t="str">
            <v>2019/09/23</v>
          </cell>
          <cell r="P80" t="str">
            <v>0</v>
          </cell>
          <cell r="Q80" t="str">
            <v/>
          </cell>
          <cell r="R80" t="str">
            <v>体彩兼营店</v>
          </cell>
          <cell r="S80" t="str">
            <v>乐透加即开</v>
          </cell>
        </row>
        <row r="81">
          <cell r="E81" t="str">
            <v>4113020531</v>
          </cell>
          <cell r="F81" t="str">
            <v>正常</v>
          </cell>
          <cell r="G81" t="str">
            <v>河南长和系文化传播有限公司</v>
          </cell>
          <cell r="H81" t="str">
            <v>11111111111</v>
          </cell>
          <cell r="I81" t="str">
            <v>否</v>
          </cell>
          <cell r="J81" t="str">
            <v/>
          </cell>
          <cell r="K81" t="str">
            <v>南阳市</v>
          </cell>
          <cell r="L81" t="str">
            <v>宛城区</v>
          </cell>
          <cell r="M81" t="str">
            <v>南阳市宛城区张衡路中泰国际万达影城</v>
          </cell>
          <cell r="N81" t="str">
            <v>4113020531</v>
          </cell>
          <cell r="O81" t="str">
            <v>2020/10/12</v>
          </cell>
          <cell r="P81" t="str">
            <v>1000.00</v>
          </cell>
          <cell r="Q81" t="str">
            <v/>
          </cell>
          <cell r="R81" t="str">
            <v>体彩兼营店</v>
          </cell>
          <cell r="S81" t="str">
            <v>乐透加即开</v>
          </cell>
        </row>
        <row r="82">
          <cell r="E82" t="str">
            <v>4113030193</v>
          </cell>
          <cell r="F82" t="str">
            <v>正常</v>
          </cell>
          <cell r="G82" t="str">
            <v>郑州市通达广告有限公司</v>
          </cell>
          <cell r="H82" t="str">
            <v>18837165888</v>
          </cell>
          <cell r="I82" t="str">
            <v>否</v>
          </cell>
          <cell r="J82" t="str">
            <v/>
          </cell>
          <cell r="K82" t="str">
            <v>南阳市</v>
          </cell>
          <cell r="L82" t="str">
            <v>卧龙区</v>
          </cell>
          <cell r="M82" t="str">
            <v>南阳市卧龙区车站北路光电孵化园</v>
          </cell>
          <cell r="N82" t="str">
            <v>4113030193</v>
          </cell>
          <cell r="O82" t="str">
            <v>2019/07/26</v>
          </cell>
          <cell r="P82" t="str">
            <v>1000.00</v>
          </cell>
          <cell r="Q82" t="str">
            <v/>
          </cell>
          <cell r="R82" t="str">
            <v>体彩兼营店</v>
          </cell>
          <cell r="S82" t="str">
            <v>乐透加即开</v>
          </cell>
        </row>
        <row r="83">
          <cell r="E83" t="str">
            <v>4113030191</v>
          </cell>
          <cell r="F83" t="str">
            <v>正常</v>
          </cell>
          <cell r="G83" t="str">
            <v>郑州市通达广告有限公司</v>
          </cell>
          <cell r="H83" t="str">
            <v>18837165888</v>
          </cell>
          <cell r="I83" t="str">
            <v>否</v>
          </cell>
          <cell r="J83" t="str">
            <v/>
          </cell>
          <cell r="K83" t="str">
            <v>南阳市</v>
          </cell>
          <cell r="L83" t="str">
            <v>卧龙区</v>
          </cell>
          <cell r="M83" t="str">
            <v>南阳车站路百乐门口</v>
          </cell>
          <cell r="N83" t="str">
            <v>4113030191</v>
          </cell>
          <cell r="O83" t="str">
            <v>2019/07/24</v>
          </cell>
          <cell r="P83" t="str">
            <v>1000.00</v>
          </cell>
          <cell r="Q83" t="str">
            <v/>
          </cell>
          <cell r="R83" t="str">
            <v>体彩兼营店</v>
          </cell>
          <cell r="S83" t="str">
            <v>乐透加即开</v>
          </cell>
        </row>
        <row r="84">
          <cell r="E84" t="str">
            <v>4113030190</v>
          </cell>
          <cell r="F84" t="str">
            <v>正常</v>
          </cell>
          <cell r="G84" t="str">
            <v>郑州市通达广告有限公司</v>
          </cell>
          <cell r="H84" t="str">
            <v>18837165888</v>
          </cell>
          <cell r="I84" t="str">
            <v>否</v>
          </cell>
          <cell r="J84" t="str">
            <v/>
          </cell>
          <cell r="K84" t="str">
            <v>南阳市</v>
          </cell>
          <cell r="L84" t="str">
            <v>卧龙区</v>
          </cell>
          <cell r="M84" t="str">
            <v>工业路中广场东门</v>
          </cell>
          <cell r="N84" t="str">
            <v>4113030190</v>
          </cell>
          <cell r="O84" t="str">
            <v>2019/07/24</v>
          </cell>
          <cell r="P84" t="str">
            <v>1000.00</v>
          </cell>
          <cell r="Q84" t="str">
            <v/>
          </cell>
          <cell r="R84" t="str">
            <v>体彩兼营店</v>
          </cell>
          <cell r="S84" t="str">
            <v>乐透加即开</v>
          </cell>
        </row>
        <row r="85">
          <cell r="E85" t="str">
            <v>4113030192</v>
          </cell>
          <cell r="F85" t="str">
            <v>正常</v>
          </cell>
          <cell r="G85" t="str">
            <v>郑州市通达广告有限公司</v>
          </cell>
          <cell r="H85" t="str">
            <v>18837165888</v>
          </cell>
          <cell r="I85" t="str">
            <v>否</v>
          </cell>
          <cell r="J85" t="str">
            <v/>
          </cell>
          <cell r="K85" t="str">
            <v>南阳市</v>
          </cell>
          <cell r="L85" t="str">
            <v>卧龙区</v>
          </cell>
          <cell r="M85" t="str">
            <v>南阳市卧龙区七里园街中间</v>
          </cell>
          <cell r="N85" t="str">
            <v>4113030192</v>
          </cell>
          <cell r="O85" t="str">
            <v>2019/07/26</v>
          </cell>
          <cell r="P85" t="str">
            <v>1000.00</v>
          </cell>
          <cell r="Q85" t="str">
            <v/>
          </cell>
          <cell r="R85" t="str">
            <v>体彩兼营店</v>
          </cell>
          <cell r="S85" t="str">
            <v>乐透加即开</v>
          </cell>
        </row>
        <row r="86">
          <cell r="E86" t="str">
            <v>4113030194</v>
          </cell>
          <cell r="F86" t="str">
            <v>正常</v>
          </cell>
          <cell r="G86" t="str">
            <v>郑州市通达广告有限公司</v>
          </cell>
          <cell r="H86" t="str">
            <v>18837165888</v>
          </cell>
          <cell r="I86" t="str">
            <v>否</v>
          </cell>
          <cell r="J86" t="str">
            <v/>
          </cell>
          <cell r="K86" t="str">
            <v>南阳市</v>
          </cell>
          <cell r="L86" t="str">
            <v>卧龙区</v>
          </cell>
          <cell r="M86" t="str">
            <v>南阳市卧龙区麒麟路诚信通讯器材专营店</v>
          </cell>
          <cell r="N86" t="str">
            <v>4113030194</v>
          </cell>
          <cell r="O86" t="str">
            <v>2019/08/02</v>
          </cell>
          <cell r="P86" t="str">
            <v>1000.00</v>
          </cell>
          <cell r="Q86" t="str">
            <v/>
          </cell>
          <cell r="R86" t="str">
            <v>体彩专营店</v>
          </cell>
          <cell r="S86" t="str">
            <v>乐透加即开</v>
          </cell>
        </row>
        <row r="87">
          <cell r="E87" t="str">
            <v>4113810131</v>
          </cell>
          <cell r="F87" t="str">
            <v>正常</v>
          </cell>
          <cell r="G87" t="str">
            <v>郑州市通达广告有限公司</v>
          </cell>
          <cell r="H87" t="str">
            <v>18837165888</v>
          </cell>
          <cell r="I87" t="str">
            <v>否</v>
          </cell>
          <cell r="J87" t="str">
            <v/>
          </cell>
          <cell r="K87" t="str">
            <v>南阳市</v>
          </cell>
          <cell r="L87" t="str">
            <v>邓州市</v>
          </cell>
          <cell r="M87" t="str">
            <v>邓州市孟楼镇古镇路</v>
          </cell>
          <cell r="N87" t="str">
            <v>4113810131</v>
          </cell>
          <cell r="O87" t="str">
            <v>2019/09/06</v>
          </cell>
          <cell r="P87" t="str">
            <v>1000.00</v>
          </cell>
          <cell r="Q87" t="str">
            <v/>
          </cell>
          <cell r="R87" t="str">
            <v>体彩兼营店</v>
          </cell>
          <cell r="S87" t="str">
            <v>乐透加即开</v>
          </cell>
        </row>
        <row r="88">
          <cell r="E88" t="str">
            <v>4113240081</v>
          </cell>
          <cell r="F88" t="str">
            <v>正常</v>
          </cell>
          <cell r="G88" t="str">
            <v>郑州市通达广告有限公司</v>
          </cell>
          <cell r="H88" t="str">
            <v>18837165888</v>
          </cell>
          <cell r="I88" t="str">
            <v>否</v>
          </cell>
          <cell r="J88" t="str">
            <v/>
          </cell>
          <cell r="K88" t="str">
            <v>南阳市</v>
          </cell>
          <cell r="L88" t="str">
            <v>镇平县</v>
          </cell>
          <cell r="M88" t="str">
            <v>镇平县王岗镇政府路口</v>
          </cell>
          <cell r="N88" t="str">
            <v>4113240081</v>
          </cell>
          <cell r="O88" t="str">
            <v>2019/11/13</v>
          </cell>
          <cell r="P88" t="str">
            <v>1000.00</v>
          </cell>
          <cell r="Q88" t="str">
            <v/>
          </cell>
          <cell r="R88" t="str">
            <v>体彩兼营店</v>
          </cell>
          <cell r="S88" t="str">
            <v>乐透加即开</v>
          </cell>
        </row>
        <row r="89">
          <cell r="E89" t="str">
            <v>4113030188</v>
          </cell>
          <cell r="F89" t="str">
            <v>正常</v>
          </cell>
          <cell r="G89" t="str">
            <v>郑州市通达广告有限公司</v>
          </cell>
          <cell r="H89" t="str">
            <v>18837165888</v>
          </cell>
          <cell r="I89" t="str">
            <v>否</v>
          </cell>
          <cell r="J89" t="str">
            <v/>
          </cell>
          <cell r="K89" t="str">
            <v>南阳市</v>
          </cell>
          <cell r="L89" t="str">
            <v>卧龙区</v>
          </cell>
          <cell r="M89" t="str">
            <v>南阳工业南路锦江之星楼下</v>
          </cell>
          <cell r="N89" t="str">
            <v>4113030188</v>
          </cell>
          <cell r="O89" t="str">
            <v>2019/07/24</v>
          </cell>
          <cell r="P89" t="str">
            <v>1000.00</v>
          </cell>
          <cell r="Q89" t="str">
            <v/>
          </cell>
          <cell r="R89" t="str">
            <v>体彩兼营店</v>
          </cell>
          <cell r="S89" t="str">
            <v>乐透加即开</v>
          </cell>
        </row>
        <row r="90">
          <cell r="E90" t="str">
            <v>4113240093</v>
          </cell>
          <cell r="F90" t="str">
            <v>正常</v>
          </cell>
          <cell r="G90" t="str">
            <v>郑州市通达广告有限公司</v>
          </cell>
          <cell r="H90" t="str">
            <v>18837165888</v>
          </cell>
          <cell r="I90" t="str">
            <v>否</v>
          </cell>
          <cell r="J90" t="str">
            <v/>
          </cell>
          <cell r="K90" t="str">
            <v>南阳市</v>
          </cell>
          <cell r="L90" t="str">
            <v>镇平县</v>
          </cell>
          <cell r="M90" t="str">
            <v>镇平县张林乡十字路口</v>
          </cell>
          <cell r="N90" t="str">
            <v>4113240093</v>
          </cell>
          <cell r="O90" t="str">
            <v>2019/11/13</v>
          </cell>
          <cell r="P90" t="str">
            <v>1000.00</v>
          </cell>
          <cell r="Q90" t="str">
            <v/>
          </cell>
          <cell r="R90" t="str">
            <v>体彩兼营店</v>
          </cell>
          <cell r="S90" t="str">
            <v>乐透加即开</v>
          </cell>
        </row>
        <row r="91">
          <cell r="E91" t="str">
            <v>4113240079</v>
          </cell>
          <cell r="F91" t="str">
            <v>正常</v>
          </cell>
          <cell r="G91" t="str">
            <v>郑州市通达广告有限公司</v>
          </cell>
          <cell r="H91" t="str">
            <v>18837165888</v>
          </cell>
          <cell r="I91" t="str">
            <v>否</v>
          </cell>
          <cell r="J91" t="str">
            <v/>
          </cell>
          <cell r="K91" t="str">
            <v>南阳市</v>
          </cell>
          <cell r="L91" t="str">
            <v>镇平县</v>
          </cell>
          <cell r="M91" t="str">
            <v>镇平县贾宋镇车站北路87号</v>
          </cell>
          <cell r="N91" t="str">
            <v>4113240079</v>
          </cell>
          <cell r="O91" t="str">
            <v>2019/11/13</v>
          </cell>
          <cell r="P91" t="str">
            <v>1000.00</v>
          </cell>
          <cell r="Q91" t="str">
            <v/>
          </cell>
          <cell r="R91" t="str">
            <v>体彩兼营店</v>
          </cell>
          <cell r="S91" t="str">
            <v>乐透加即开</v>
          </cell>
        </row>
        <row r="92">
          <cell r="E92" t="str">
            <v>4113810144</v>
          </cell>
          <cell r="F92" t="str">
            <v>正常</v>
          </cell>
          <cell r="G92" t="str">
            <v>郑州市通达广告有限公司</v>
          </cell>
          <cell r="H92" t="str">
            <v>18837165888</v>
          </cell>
          <cell r="I92" t="str">
            <v>否</v>
          </cell>
          <cell r="J92" t="str">
            <v/>
          </cell>
          <cell r="K92" t="str">
            <v>南阳市</v>
          </cell>
          <cell r="L92" t="str">
            <v>邓州市</v>
          </cell>
          <cell r="M92" t="str">
            <v>邓州市高集街乡政府对面</v>
          </cell>
          <cell r="N92" t="str">
            <v>4113810144</v>
          </cell>
          <cell r="O92" t="str">
            <v>2019/09/05</v>
          </cell>
          <cell r="P92" t="str">
            <v>1000.00</v>
          </cell>
          <cell r="Q92" t="str">
            <v/>
          </cell>
          <cell r="R92" t="str">
            <v>体彩兼营店</v>
          </cell>
          <cell r="S92" t="str">
            <v>乐透加即开</v>
          </cell>
        </row>
        <row r="93">
          <cell r="E93" t="str">
            <v>4113810146</v>
          </cell>
          <cell r="F93" t="str">
            <v>正常</v>
          </cell>
          <cell r="G93" t="str">
            <v>郑州市通达广告有限公司</v>
          </cell>
          <cell r="H93" t="str">
            <v>18837165888</v>
          </cell>
          <cell r="I93" t="str">
            <v>否</v>
          </cell>
          <cell r="J93" t="str">
            <v/>
          </cell>
          <cell r="K93" t="str">
            <v>南阳市</v>
          </cell>
          <cell r="L93" t="str">
            <v>邓州市</v>
          </cell>
          <cell r="M93" t="str">
            <v>文渠乡卫生院旁边</v>
          </cell>
          <cell r="N93" t="str">
            <v>4113810146</v>
          </cell>
          <cell r="O93" t="str">
            <v>2019/09/05</v>
          </cell>
          <cell r="P93" t="str">
            <v>1000.00</v>
          </cell>
          <cell r="Q93" t="str">
            <v/>
          </cell>
          <cell r="R93" t="str">
            <v>体彩兼营店</v>
          </cell>
          <cell r="S93" t="str">
            <v>乐透加即开</v>
          </cell>
        </row>
        <row r="94">
          <cell r="E94" t="str">
            <v>4113240083</v>
          </cell>
          <cell r="F94" t="str">
            <v>正常</v>
          </cell>
          <cell r="G94" t="str">
            <v>郑州市通达广告有限公司</v>
          </cell>
          <cell r="H94" t="str">
            <v>18837165888</v>
          </cell>
          <cell r="I94" t="str">
            <v>否</v>
          </cell>
          <cell r="J94" t="str">
            <v/>
          </cell>
          <cell r="K94" t="str">
            <v>南阳市</v>
          </cell>
          <cell r="L94" t="str">
            <v>镇平县</v>
          </cell>
          <cell r="M94" t="str">
            <v>镇平县城隍庙下街29号党清坡代理点</v>
          </cell>
          <cell r="N94" t="str">
            <v>4113240083</v>
          </cell>
          <cell r="O94" t="str">
            <v>2019/11/13</v>
          </cell>
          <cell r="P94" t="str">
            <v>1000.00</v>
          </cell>
          <cell r="Q94" t="str">
            <v/>
          </cell>
          <cell r="R94" t="str">
            <v>体彩兼营店</v>
          </cell>
          <cell r="S94" t="str">
            <v>乐透加即开</v>
          </cell>
        </row>
        <row r="95">
          <cell r="E95" t="str">
            <v>4113250091</v>
          </cell>
          <cell r="F95" t="str">
            <v>正常</v>
          </cell>
          <cell r="G95" t="str">
            <v>郑州市通达广告有限公司</v>
          </cell>
          <cell r="H95" t="str">
            <v>18837165888</v>
          </cell>
          <cell r="I95" t="str">
            <v>否</v>
          </cell>
          <cell r="J95" t="str">
            <v/>
          </cell>
          <cell r="K95" t="str">
            <v>南阳市</v>
          </cell>
          <cell r="L95" t="str">
            <v>内乡县</v>
          </cell>
          <cell r="M95" t="str">
            <v>内乡县灌涨镇马山路口北20米四方通讯</v>
          </cell>
          <cell r="N95" t="str">
            <v>4113250091</v>
          </cell>
          <cell r="O95" t="str">
            <v>2020/01/08</v>
          </cell>
          <cell r="P95" t="str">
            <v>1000.00</v>
          </cell>
          <cell r="Q95" t="str">
            <v/>
          </cell>
          <cell r="R95" t="str">
            <v>体彩专营店</v>
          </cell>
          <cell r="S95" t="str">
            <v>乐透加即开</v>
          </cell>
        </row>
        <row r="96">
          <cell r="E96" t="str">
            <v>4113020395</v>
          </cell>
          <cell r="F96" t="str">
            <v>正常</v>
          </cell>
          <cell r="G96" t="str">
            <v>郑州市通达广告有限公司</v>
          </cell>
          <cell r="H96" t="str">
            <v>18837165888</v>
          </cell>
          <cell r="I96" t="str">
            <v>否</v>
          </cell>
          <cell r="J96" t="str">
            <v/>
          </cell>
          <cell r="K96" t="str">
            <v>南阳市</v>
          </cell>
          <cell r="L96" t="str">
            <v>宛城区</v>
          </cell>
          <cell r="M96" t="str">
            <v>南阳市卧龙区车站路雪枫路口锦城国际楼下</v>
          </cell>
          <cell r="N96" t="str">
            <v>4113020395</v>
          </cell>
          <cell r="O96" t="str">
            <v>2019/07/26</v>
          </cell>
          <cell r="P96" t="str">
            <v>1000.00</v>
          </cell>
          <cell r="Q96" t="str">
            <v/>
          </cell>
          <cell r="R96" t="str">
            <v>体彩兼营店</v>
          </cell>
          <cell r="S96" t="str">
            <v>乐透加即开</v>
          </cell>
        </row>
        <row r="97">
          <cell r="E97" t="str">
            <v>4113250086</v>
          </cell>
          <cell r="F97" t="str">
            <v>正常</v>
          </cell>
          <cell r="G97" t="str">
            <v>郑州市通达广告有限公司</v>
          </cell>
          <cell r="H97" t="str">
            <v>18837165888</v>
          </cell>
          <cell r="I97" t="str">
            <v>否</v>
          </cell>
          <cell r="J97" t="str">
            <v/>
          </cell>
          <cell r="K97" t="str">
            <v>南阳市</v>
          </cell>
          <cell r="L97" t="str">
            <v>内乡县</v>
          </cell>
          <cell r="M97" t="str">
            <v>西关邮政广场</v>
          </cell>
          <cell r="N97" t="str">
            <v>4113250086</v>
          </cell>
          <cell r="O97" t="str">
            <v>2019/11/14</v>
          </cell>
          <cell r="P97" t="str">
            <v>1000.00</v>
          </cell>
          <cell r="Q97" t="str">
            <v/>
          </cell>
          <cell r="R97" t="str">
            <v>体彩兼营店</v>
          </cell>
          <cell r="S97" t="str">
            <v>乐透加即开</v>
          </cell>
        </row>
        <row r="98">
          <cell r="E98" t="str">
            <v>4113810136</v>
          </cell>
          <cell r="F98" t="str">
            <v>正常</v>
          </cell>
          <cell r="G98" t="str">
            <v>郑州市通达广告有限公司</v>
          </cell>
          <cell r="H98" t="str">
            <v>18837165888</v>
          </cell>
          <cell r="I98" t="str">
            <v>否</v>
          </cell>
          <cell r="J98" t="str">
            <v/>
          </cell>
          <cell r="K98" t="str">
            <v>南阳市</v>
          </cell>
          <cell r="L98" t="str">
            <v>邓州市</v>
          </cell>
          <cell r="M98" t="str">
            <v>邓州是裴营乡滕楼街</v>
          </cell>
          <cell r="N98" t="str">
            <v>4113810136</v>
          </cell>
          <cell r="O98" t="str">
            <v>2019/09/05</v>
          </cell>
          <cell r="P98" t="str">
            <v>1000.00</v>
          </cell>
          <cell r="Q98" t="str">
            <v/>
          </cell>
          <cell r="R98" t="str">
            <v>体彩专营店</v>
          </cell>
          <cell r="S98" t="str">
            <v>乐透加即开</v>
          </cell>
        </row>
        <row r="99">
          <cell r="E99" t="str">
            <v>4113810129</v>
          </cell>
          <cell r="F99" t="str">
            <v>正常</v>
          </cell>
          <cell r="G99" t="str">
            <v>郑州市通达广告有限公司</v>
          </cell>
          <cell r="H99" t="str">
            <v>18837165888</v>
          </cell>
          <cell r="I99" t="str">
            <v>否</v>
          </cell>
          <cell r="J99" t="str">
            <v/>
          </cell>
          <cell r="K99" t="str">
            <v>南阳市</v>
          </cell>
          <cell r="L99" t="str">
            <v>邓州市</v>
          </cell>
          <cell r="M99" t="str">
            <v>九龙镇合家欣超市隔墙</v>
          </cell>
          <cell r="N99" t="str">
            <v>4113810129</v>
          </cell>
          <cell r="O99" t="str">
            <v>2019/09/05</v>
          </cell>
          <cell r="P99" t="str">
            <v>1000.00</v>
          </cell>
          <cell r="Q99" t="str">
            <v/>
          </cell>
          <cell r="R99" t="str">
            <v>体彩兼营店</v>
          </cell>
          <cell r="S99" t="str">
            <v>乐透加即开</v>
          </cell>
        </row>
        <row r="100">
          <cell r="E100" t="str">
            <v>4113240095</v>
          </cell>
          <cell r="F100" t="str">
            <v>正常</v>
          </cell>
          <cell r="G100" t="str">
            <v>郑州市通达广告有限公司</v>
          </cell>
          <cell r="H100" t="str">
            <v>18837165888</v>
          </cell>
          <cell r="I100" t="str">
            <v>否</v>
          </cell>
          <cell r="J100" t="str">
            <v/>
          </cell>
          <cell r="K100" t="str">
            <v>南阳市</v>
          </cell>
          <cell r="L100" t="str">
            <v>镇平县</v>
          </cell>
          <cell r="M100" t="str">
            <v>镇平县安子营镇街西</v>
          </cell>
          <cell r="N100" t="str">
            <v>4113240095</v>
          </cell>
          <cell r="O100" t="str">
            <v>2019/11/13</v>
          </cell>
          <cell r="P100" t="str">
            <v>1000.00</v>
          </cell>
          <cell r="Q100" t="str">
            <v/>
          </cell>
          <cell r="R100" t="str">
            <v>体彩专营店</v>
          </cell>
          <cell r="S100" t="str">
            <v>乐透加即开</v>
          </cell>
        </row>
        <row r="101">
          <cell r="E101" t="str">
            <v>4113240085</v>
          </cell>
          <cell r="F101" t="str">
            <v>正常</v>
          </cell>
          <cell r="G101" t="str">
            <v>郑州市通达广告有限公司</v>
          </cell>
          <cell r="H101" t="str">
            <v>18837165888</v>
          </cell>
          <cell r="I101" t="str">
            <v>否</v>
          </cell>
          <cell r="J101" t="str">
            <v/>
          </cell>
          <cell r="K101" t="str">
            <v>南阳市</v>
          </cell>
          <cell r="L101" t="str">
            <v>镇平县</v>
          </cell>
          <cell r="M101" t="str">
            <v>南阳市镇平县彭营镇韩堂村</v>
          </cell>
          <cell r="N101" t="str">
            <v>4113240085</v>
          </cell>
          <cell r="O101" t="str">
            <v>2019/11/13</v>
          </cell>
          <cell r="P101" t="str">
            <v>1000.00</v>
          </cell>
          <cell r="Q101" t="str">
            <v/>
          </cell>
          <cell r="R101" t="str">
            <v>体彩兼营店</v>
          </cell>
          <cell r="S101" t="str">
            <v>乐透加即开</v>
          </cell>
        </row>
        <row r="102">
          <cell r="E102" t="str">
            <v>4113240090</v>
          </cell>
          <cell r="F102" t="str">
            <v>正常</v>
          </cell>
          <cell r="G102" t="str">
            <v>郑州市通达广告有限公司</v>
          </cell>
          <cell r="H102" t="str">
            <v>18837165888</v>
          </cell>
          <cell r="I102" t="str">
            <v>否</v>
          </cell>
          <cell r="J102" t="str">
            <v/>
          </cell>
          <cell r="K102" t="str">
            <v>南阳市</v>
          </cell>
          <cell r="L102" t="str">
            <v>镇平县</v>
          </cell>
          <cell r="M102" t="str">
            <v>镇平县侯集镇农村信用社对面南200米</v>
          </cell>
          <cell r="N102" t="str">
            <v>4113240090</v>
          </cell>
          <cell r="O102" t="str">
            <v>2019/11/13</v>
          </cell>
          <cell r="P102" t="str">
            <v>1000.00</v>
          </cell>
          <cell r="Q102" t="str">
            <v/>
          </cell>
          <cell r="R102" t="str">
            <v>体彩兼营店</v>
          </cell>
          <cell r="S102" t="str">
            <v>乐透加即开</v>
          </cell>
        </row>
        <row r="103">
          <cell r="E103" t="str">
            <v>4113240089</v>
          </cell>
          <cell r="F103" t="str">
            <v>正常</v>
          </cell>
          <cell r="G103" t="str">
            <v>郑州市通达广告有限公司</v>
          </cell>
          <cell r="H103" t="str">
            <v>18837165888</v>
          </cell>
          <cell r="I103" t="str">
            <v>否</v>
          </cell>
          <cell r="J103" t="str">
            <v/>
          </cell>
          <cell r="K103" t="str">
            <v>南阳市</v>
          </cell>
          <cell r="L103" t="str">
            <v>镇平县</v>
          </cell>
          <cell r="M103" t="str">
            <v>镇平县枣园镇富民路中段</v>
          </cell>
          <cell r="N103" t="str">
            <v>4113240089</v>
          </cell>
          <cell r="O103" t="str">
            <v>2019/11/13</v>
          </cell>
          <cell r="P103" t="str">
            <v>1000.00</v>
          </cell>
          <cell r="Q103" t="str">
            <v/>
          </cell>
          <cell r="R103" t="str">
            <v>体彩兼营店</v>
          </cell>
          <cell r="S103" t="str">
            <v>乐透加即开</v>
          </cell>
        </row>
        <row r="104">
          <cell r="E104" t="str">
            <v>4113810138</v>
          </cell>
          <cell r="F104" t="str">
            <v>正常</v>
          </cell>
          <cell r="G104" t="str">
            <v>郑州市通达广告有限公司</v>
          </cell>
          <cell r="H104" t="str">
            <v>18837165888</v>
          </cell>
          <cell r="I104" t="str">
            <v>否</v>
          </cell>
          <cell r="J104" t="str">
            <v/>
          </cell>
          <cell r="K104" t="str">
            <v>南阳市</v>
          </cell>
          <cell r="L104" t="str">
            <v>邓州市</v>
          </cell>
          <cell r="M104" t="str">
            <v>腰店街电管所东隔墙</v>
          </cell>
          <cell r="N104" t="str">
            <v>4113810138</v>
          </cell>
          <cell r="O104" t="str">
            <v>2019/09/06</v>
          </cell>
          <cell r="P104" t="str">
            <v>1000.00</v>
          </cell>
          <cell r="Q104" t="str">
            <v/>
          </cell>
          <cell r="R104" t="str">
            <v>彩票专营店</v>
          </cell>
          <cell r="S104" t="str">
            <v>乐透加即开</v>
          </cell>
        </row>
        <row r="105">
          <cell r="E105" t="str">
            <v>4113240091</v>
          </cell>
          <cell r="F105" t="str">
            <v>正常</v>
          </cell>
          <cell r="G105" t="str">
            <v>郑州市通达广告有限公司</v>
          </cell>
          <cell r="H105" t="str">
            <v>18837165888</v>
          </cell>
          <cell r="I105" t="str">
            <v>否</v>
          </cell>
          <cell r="J105" t="str">
            <v/>
          </cell>
          <cell r="K105" t="str">
            <v>南阳市</v>
          </cell>
          <cell r="L105" t="str">
            <v>镇平县</v>
          </cell>
          <cell r="M105" t="str">
            <v>镇平县涅阳路老车站西</v>
          </cell>
          <cell r="N105" t="str">
            <v>4113240091</v>
          </cell>
          <cell r="O105" t="str">
            <v>2019/11/13</v>
          </cell>
          <cell r="P105" t="str">
            <v>1000.00</v>
          </cell>
          <cell r="Q105" t="str">
            <v/>
          </cell>
          <cell r="R105" t="str">
            <v>体彩兼营店</v>
          </cell>
          <cell r="S105" t="str">
            <v>乐透加即开</v>
          </cell>
        </row>
        <row r="106">
          <cell r="E106" t="str">
            <v>4113240086</v>
          </cell>
          <cell r="F106" t="str">
            <v>正常</v>
          </cell>
          <cell r="G106" t="str">
            <v>郑州市通达广告有限公司</v>
          </cell>
          <cell r="H106" t="str">
            <v>18837165888</v>
          </cell>
          <cell r="I106" t="str">
            <v>否</v>
          </cell>
          <cell r="J106" t="str">
            <v/>
          </cell>
          <cell r="K106" t="str">
            <v>南阳市</v>
          </cell>
          <cell r="L106" t="str">
            <v>镇平县</v>
          </cell>
          <cell r="M106" t="str">
            <v>镇平县曲屯镇枣园路口东南角</v>
          </cell>
          <cell r="N106" t="str">
            <v>4113240086</v>
          </cell>
          <cell r="O106" t="str">
            <v>2019/11/13</v>
          </cell>
          <cell r="P106" t="str">
            <v>1000.00</v>
          </cell>
          <cell r="Q106" t="str">
            <v/>
          </cell>
          <cell r="R106" t="str">
            <v>体彩兼营店</v>
          </cell>
          <cell r="S106" t="str">
            <v>乐透加即开</v>
          </cell>
        </row>
        <row r="107">
          <cell r="E107" t="str">
            <v>4113240078</v>
          </cell>
          <cell r="F107" t="str">
            <v>正常</v>
          </cell>
          <cell r="G107" t="str">
            <v>郑州市通达广告有限公司</v>
          </cell>
          <cell r="H107" t="str">
            <v>18837165888</v>
          </cell>
          <cell r="I107" t="str">
            <v>否</v>
          </cell>
          <cell r="J107" t="str">
            <v/>
          </cell>
          <cell r="K107" t="str">
            <v>南阳市</v>
          </cell>
          <cell r="L107" t="str">
            <v>镇平县</v>
          </cell>
          <cell r="M107" t="str">
            <v>镇平县工业路西段计划生育指导站对面</v>
          </cell>
          <cell r="N107" t="str">
            <v>4113240078</v>
          </cell>
          <cell r="O107" t="str">
            <v>2019/11/13</v>
          </cell>
          <cell r="P107" t="str">
            <v>1000.00</v>
          </cell>
          <cell r="Q107" t="str">
            <v/>
          </cell>
          <cell r="R107" t="str">
            <v>体彩兼营店</v>
          </cell>
          <cell r="S107" t="str">
            <v>乐透加即开</v>
          </cell>
        </row>
        <row r="108">
          <cell r="E108" t="str">
            <v>4113810147</v>
          </cell>
          <cell r="F108" t="str">
            <v>正常</v>
          </cell>
          <cell r="G108" t="str">
            <v>郑州市通达广告有限公司</v>
          </cell>
          <cell r="H108" t="str">
            <v>18837165888</v>
          </cell>
          <cell r="I108" t="str">
            <v>否</v>
          </cell>
          <cell r="J108" t="str">
            <v/>
          </cell>
          <cell r="K108" t="str">
            <v>南阳市</v>
          </cell>
          <cell r="L108" t="str">
            <v>邓州市</v>
          </cell>
          <cell r="M108" t="str">
            <v>构林政府路郭小路口</v>
          </cell>
          <cell r="N108" t="str">
            <v>4113810147</v>
          </cell>
          <cell r="O108" t="str">
            <v>2019/09/05</v>
          </cell>
          <cell r="P108" t="str">
            <v>1000.00</v>
          </cell>
          <cell r="Q108" t="str">
            <v/>
          </cell>
          <cell r="R108" t="str">
            <v>体彩兼营店</v>
          </cell>
          <cell r="S108" t="str">
            <v>乐透加即开</v>
          </cell>
        </row>
        <row r="109">
          <cell r="E109" t="str">
            <v>4113240080</v>
          </cell>
          <cell r="F109" t="str">
            <v>正常</v>
          </cell>
          <cell r="G109" t="str">
            <v>郑州市通达广告有限公司</v>
          </cell>
          <cell r="H109" t="str">
            <v>18837165888</v>
          </cell>
          <cell r="I109" t="str">
            <v>否</v>
          </cell>
          <cell r="J109" t="str">
            <v/>
          </cell>
          <cell r="K109" t="str">
            <v>南阳市</v>
          </cell>
          <cell r="L109" t="str">
            <v>镇平县</v>
          </cell>
          <cell r="M109" t="str">
            <v>镇平县工业路尚景后乐居民宿服务酒店</v>
          </cell>
          <cell r="N109" t="str">
            <v>4113240080</v>
          </cell>
          <cell r="O109" t="str">
            <v>2019/11/13</v>
          </cell>
          <cell r="P109" t="str">
            <v>1000.00</v>
          </cell>
          <cell r="Q109" t="str">
            <v/>
          </cell>
          <cell r="R109" t="str">
            <v>体彩兼营店</v>
          </cell>
          <cell r="S109" t="str">
            <v>乐透加即开</v>
          </cell>
        </row>
        <row r="110">
          <cell r="E110" t="str">
            <v>4113810140</v>
          </cell>
          <cell r="F110" t="str">
            <v>正常</v>
          </cell>
          <cell r="G110" t="str">
            <v>郑州市通达广告有限公司</v>
          </cell>
          <cell r="H110" t="str">
            <v>18837165888</v>
          </cell>
          <cell r="I110" t="str">
            <v>否</v>
          </cell>
          <cell r="J110" t="str">
            <v/>
          </cell>
          <cell r="K110" t="str">
            <v>南阳市</v>
          </cell>
          <cell r="L110" t="str">
            <v>邓州市</v>
          </cell>
          <cell r="M110" t="str">
            <v>刘集十字街西</v>
          </cell>
          <cell r="N110" t="str">
            <v>4113810140</v>
          </cell>
          <cell r="O110" t="str">
            <v>2019/09/05</v>
          </cell>
          <cell r="P110" t="str">
            <v>1000.00</v>
          </cell>
          <cell r="Q110" t="str">
            <v/>
          </cell>
          <cell r="R110" t="str">
            <v>体彩兼营店</v>
          </cell>
          <cell r="S110" t="str">
            <v>乐透加即开</v>
          </cell>
        </row>
        <row r="111">
          <cell r="E111" t="str">
            <v>4113240106</v>
          </cell>
          <cell r="F111" t="str">
            <v>正常</v>
          </cell>
          <cell r="G111" t="str">
            <v>郑州市通达广告有限公司</v>
          </cell>
          <cell r="H111" t="str">
            <v>18837165888</v>
          </cell>
          <cell r="I111" t="str">
            <v>否</v>
          </cell>
          <cell r="J111" t="str">
            <v/>
          </cell>
          <cell r="K111" t="str">
            <v>南阳市</v>
          </cell>
          <cell r="L111" t="str">
            <v>镇平县</v>
          </cell>
          <cell r="M111" t="str">
            <v>镇平县高丘镇高丘街靳坡村</v>
          </cell>
          <cell r="N111" t="str">
            <v>4113240106</v>
          </cell>
          <cell r="O111" t="str">
            <v>2019/12/19</v>
          </cell>
          <cell r="P111" t="str">
            <v>1000.00</v>
          </cell>
          <cell r="Q111" t="str">
            <v/>
          </cell>
          <cell r="R111" t="str">
            <v>体彩专营店</v>
          </cell>
          <cell r="S111" t="str">
            <v>乐透加即开</v>
          </cell>
        </row>
        <row r="112">
          <cell r="E112" t="str">
            <v>4113240097</v>
          </cell>
          <cell r="F112" t="str">
            <v>正常</v>
          </cell>
          <cell r="G112" t="str">
            <v>郑州市通达广告有限公司</v>
          </cell>
          <cell r="H112" t="str">
            <v>18837165888</v>
          </cell>
          <cell r="I112" t="str">
            <v>否</v>
          </cell>
          <cell r="J112" t="str">
            <v/>
          </cell>
          <cell r="K112" t="str">
            <v>南阳市</v>
          </cell>
          <cell r="L112" t="str">
            <v>镇平县</v>
          </cell>
          <cell r="M112" t="str">
            <v>镇平县张林乡黑龙集村营业厅对面</v>
          </cell>
          <cell r="N112" t="str">
            <v>4113240097</v>
          </cell>
          <cell r="O112" t="str">
            <v>2019/11/13</v>
          </cell>
          <cell r="P112" t="str">
            <v>1000.00</v>
          </cell>
          <cell r="Q112" t="str">
            <v/>
          </cell>
          <cell r="R112" t="str">
            <v>体彩兼营店</v>
          </cell>
          <cell r="S112" t="str">
            <v>乐透加即开</v>
          </cell>
        </row>
        <row r="113">
          <cell r="E113" t="str">
            <v>4113250085</v>
          </cell>
          <cell r="F113" t="str">
            <v>正常</v>
          </cell>
          <cell r="G113" t="str">
            <v>郑州市通达广告有限公司</v>
          </cell>
          <cell r="H113" t="str">
            <v>18837165888</v>
          </cell>
          <cell r="I113" t="str">
            <v>否</v>
          </cell>
          <cell r="J113" t="str">
            <v/>
          </cell>
          <cell r="K113" t="str">
            <v>南阳市</v>
          </cell>
          <cell r="L113" t="str">
            <v>内乡县</v>
          </cell>
          <cell r="M113" t="str">
            <v>南关师范北50米路东</v>
          </cell>
          <cell r="N113" t="str">
            <v>4113250085</v>
          </cell>
          <cell r="O113" t="str">
            <v>2019/11/14</v>
          </cell>
          <cell r="P113" t="str">
            <v>1000.00</v>
          </cell>
          <cell r="Q113" t="str">
            <v/>
          </cell>
          <cell r="R113" t="str">
            <v>体彩兼营店</v>
          </cell>
          <cell r="S113" t="str">
            <v>乐透加即开</v>
          </cell>
        </row>
        <row r="114">
          <cell r="E114" t="str">
            <v>4113810141</v>
          </cell>
          <cell r="F114" t="str">
            <v>正常</v>
          </cell>
          <cell r="G114" t="str">
            <v>郑州市通达广告有限公司</v>
          </cell>
          <cell r="H114" t="str">
            <v>18837165888</v>
          </cell>
          <cell r="I114" t="str">
            <v>否</v>
          </cell>
          <cell r="J114" t="str">
            <v/>
          </cell>
          <cell r="K114" t="str">
            <v>南阳市</v>
          </cell>
          <cell r="L114" t="str">
            <v>邓州市</v>
          </cell>
          <cell r="M114" t="str">
            <v>彭桥粮所楼下</v>
          </cell>
          <cell r="N114" t="str">
            <v>4113810141</v>
          </cell>
          <cell r="O114" t="str">
            <v>2019/09/05</v>
          </cell>
          <cell r="P114" t="str">
            <v>1000.00</v>
          </cell>
          <cell r="Q114" t="str">
            <v/>
          </cell>
          <cell r="R114" t="str">
            <v>体彩兼营店</v>
          </cell>
          <cell r="S114" t="str">
            <v>乐透加即开</v>
          </cell>
        </row>
        <row r="115">
          <cell r="E115" t="str">
            <v>4113240077</v>
          </cell>
          <cell r="F115" t="str">
            <v>正常</v>
          </cell>
          <cell r="G115" t="str">
            <v>郑州市通达广告有限公司</v>
          </cell>
          <cell r="H115" t="str">
            <v>18837165888</v>
          </cell>
          <cell r="I115" t="str">
            <v>否</v>
          </cell>
          <cell r="J115" t="str">
            <v/>
          </cell>
          <cell r="K115" t="str">
            <v>南阳市</v>
          </cell>
          <cell r="L115" t="str">
            <v>镇平县</v>
          </cell>
          <cell r="M115" t="str">
            <v>南阳市镇平县彭营镇鸡蛋市场</v>
          </cell>
          <cell r="N115" t="str">
            <v>4113240077</v>
          </cell>
          <cell r="O115" t="str">
            <v>2019/11/13</v>
          </cell>
          <cell r="P115" t="str">
            <v>1000.00</v>
          </cell>
          <cell r="Q115" t="str">
            <v/>
          </cell>
          <cell r="R115" t="str">
            <v>体彩兼营店</v>
          </cell>
          <cell r="S115" t="str">
            <v>乐透加即开</v>
          </cell>
        </row>
        <row r="116">
          <cell r="E116" t="str">
            <v>4113240088</v>
          </cell>
          <cell r="F116" t="str">
            <v>正常</v>
          </cell>
          <cell r="G116" t="str">
            <v>郑州市通达广告有限公司</v>
          </cell>
          <cell r="H116" t="str">
            <v>18837165888</v>
          </cell>
          <cell r="I116" t="str">
            <v>否</v>
          </cell>
          <cell r="J116" t="str">
            <v/>
          </cell>
          <cell r="K116" t="str">
            <v>南阳市</v>
          </cell>
          <cell r="L116" t="str">
            <v>镇平县</v>
          </cell>
          <cell r="M116" t="str">
            <v>镇平县高丘镇十字路口北移动</v>
          </cell>
          <cell r="N116" t="str">
            <v>4113240088</v>
          </cell>
          <cell r="O116" t="str">
            <v>2019/11/13</v>
          </cell>
          <cell r="P116" t="str">
            <v>1000.00</v>
          </cell>
          <cell r="Q116" t="str">
            <v/>
          </cell>
          <cell r="R116" t="str">
            <v>体彩兼营店</v>
          </cell>
          <cell r="S116" t="str">
            <v>乐透加即开</v>
          </cell>
        </row>
        <row r="117">
          <cell r="E117" t="str">
            <v>4113020389</v>
          </cell>
          <cell r="F117" t="str">
            <v>正常</v>
          </cell>
          <cell r="G117" t="str">
            <v>郑州市通达广告有限公司</v>
          </cell>
          <cell r="H117" t="str">
            <v>18837165888</v>
          </cell>
          <cell r="I117" t="str">
            <v>否</v>
          </cell>
          <cell r="J117" t="str">
            <v/>
          </cell>
          <cell r="K117" t="str">
            <v>南阳市</v>
          </cell>
          <cell r="L117" t="str">
            <v>宛城区</v>
          </cell>
          <cell r="M117" t="str">
            <v>长江路棉纺厂北门斜对面中国移动万丰通讯</v>
          </cell>
          <cell r="N117" t="str">
            <v>4113020389</v>
          </cell>
          <cell r="O117" t="str">
            <v>2019/07/24</v>
          </cell>
          <cell r="P117" t="str">
            <v>1000.00</v>
          </cell>
          <cell r="Q117" t="str">
            <v/>
          </cell>
          <cell r="R117" t="str">
            <v>体彩兼营店</v>
          </cell>
          <cell r="S117" t="str">
            <v>乐透加即开</v>
          </cell>
        </row>
        <row r="118">
          <cell r="E118" t="str">
            <v>4113240087</v>
          </cell>
          <cell r="F118" t="str">
            <v>正常</v>
          </cell>
          <cell r="G118" t="str">
            <v>郑州市通达广告有限公司</v>
          </cell>
          <cell r="H118" t="str">
            <v>18837165888</v>
          </cell>
          <cell r="I118" t="str">
            <v>否</v>
          </cell>
          <cell r="J118" t="str">
            <v/>
          </cell>
          <cell r="K118" t="str">
            <v>南阳市</v>
          </cell>
          <cell r="L118" t="str">
            <v>镇平县</v>
          </cell>
          <cell r="M118" t="str">
            <v>镇平县卢医镇邮政局对面</v>
          </cell>
          <cell r="N118" t="str">
            <v>4113240087</v>
          </cell>
          <cell r="O118" t="str">
            <v>2019/11/13</v>
          </cell>
          <cell r="P118" t="str">
            <v>1000.00</v>
          </cell>
          <cell r="Q118" t="str">
            <v/>
          </cell>
          <cell r="R118" t="str">
            <v>体彩兼营店</v>
          </cell>
          <cell r="S118" t="str">
            <v>乐透加即开</v>
          </cell>
        </row>
        <row r="119">
          <cell r="E119" t="str">
            <v>4113240107</v>
          </cell>
          <cell r="F119" t="str">
            <v>正常</v>
          </cell>
          <cell r="G119" t="str">
            <v>郑州市通达广告有限公司</v>
          </cell>
          <cell r="H119" t="str">
            <v>18837165888</v>
          </cell>
          <cell r="I119" t="str">
            <v>否</v>
          </cell>
          <cell r="J119" t="str">
            <v/>
          </cell>
          <cell r="K119" t="str">
            <v>南阳市</v>
          </cell>
          <cell r="L119" t="str">
            <v>镇平县</v>
          </cell>
          <cell r="M119" t="str">
            <v>镇平县贾宋镇贾宋街卫生院斜对面</v>
          </cell>
          <cell r="N119" t="str">
            <v>4113240107</v>
          </cell>
          <cell r="O119" t="str">
            <v>2019/12/19</v>
          </cell>
          <cell r="P119" t="str">
            <v>1000.00</v>
          </cell>
          <cell r="Q119" t="str">
            <v/>
          </cell>
          <cell r="R119" t="str">
            <v>体彩兼营店</v>
          </cell>
          <cell r="S119" t="str">
            <v>乐透加即开</v>
          </cell>
        </row>
        <row r="120">
          <cell r="E120" t="str">
            <v>4113810134</v>
          </cell>
          <cell r="F120" t="str">
            <v>正常</v>
          </cell>
          <cell r="G120" t="str">
            <v>郑州市通达广告有限公司</v>
          </cell>
          <cell r="H120" t="str">
            <v>18837165888</v>
          </cell>
          <cell r="I120" t="str">
            <v>否</v>
          </cell>
          <cell r="J120" t="str">
            <v/>
          </cell>
          <cell r="K120" t="str">
            <v>南阳市</v>
          </cell>
          <cell r="L120" t="str">
            <v>邓州市</v>
          </cell>
          <cell r="M120" t="str">
            <v>邓州市张村镇计生办楼下未来通讯</v>
          </cell>
          <cell r="N120" t="str">
            <v>4113810134</v>
          </cell>
          <cell r="O120" t="str">
            <v>2019/09/05</v>
          </cell>
          <cell r="P120" t="str">
            <v>1000.00</v>
          </cell>
          <cell r="Q120" t="str">
            <v/>
          </cell>
          <cell r="R120" t="str">
            <v>体彩专营店</v>
          </cell>
          <cell r="S120" t="str">
            <v>乐透加即开</v>
          </cell>
        </row>
        <row r="121">
          <cell r="E121" t="str">
            <v>4113810143</v>
          </cell>
          <cell r="F121" t="str">
            <v>正常</v>
          </cell>
          <cell r="G121" t="str">
            <v>郑州市通达广告有限公司</v>
          </cell>
          <cell r="H121" t="str">
            <v>18837165888</v>
          </cell>
          <cell r="I121" t="str">
            <v>否</v>
          </cell>
          <cell r="J121" t="str">
            <v/>
          </cell>
          <cell r="K121" t="str">
            <v>南阳市</v>
          </cell>
          <cell r="L121" t="str">
            <v>邓州市</v>
          </cell>
          <cell r="M121" t="str">
            <v>邓州市新华路与东一环交叉口东北角</v>
          </cell>
          <cell r="N121" t="str">
            <v>4113810143</v>
          </cell>
          <cell r="O121" t="str">
            <v>2019/09/06</v>
          </cell>
          <cell r="P121" t="str">
            <v>1000.00</v>
          </cell>
          <cell r="Q121" t="str">
            <v/>
          </cell>
          <cell r="R121" t="str">
            <v>体彩兼营店</v>
          </cell>
          <cell r="S121" t="str">
            <v>乐透加即开</v>
          </cell>
        </row>
        <row r="122">
          <cell r="E122" t="str">
            <v>4113030185</v>
          </cell>
          <cell r="F122" t="str">
            <v>正常</v>
          </cell>
          <cell r="G122" t="str">
            <v>郑州市通达广告有限公司</v>
          </cell>
          <cell r="H122" t="str">
            <v>18837165888</v>
          </cell>
          <cell r="I122" t="str">
            <v>否</v>
          </cell>
          <cell r="J122" t="str">
            <v/>
          </cell>
          <cell r="K122" t="str">
            <v>南阳市</v>
          </cell>
          <cell r="L122" t="str">
            <v>卧龙区</v>
          </cell>
          <cell r="M122" t="str">
            <v>雪峰西路潘庄社区三岔口南20米</v>
          </cell>
          <cell r="N122" t="str">
            <v>4113030185</v>
          </cell>
          <cell r="O122" t="str">
            <v>2019/07/24</v>
          </cell>
          <cell r="P122" t="str">
            <v>1000.00</v>
          </cell>
          <cell r="Q122" t="str">
            <v/>
          </cell>
          <cell r="R122" t="str">
            <v>体彩兼营店</v>
          </cell>
          <cell r="S122" t="str">
            <v>乐透加即开</v>
          </cell>
        </row>
        <row r="123">
          <cell r="E123" t="str">
            <v>4113810139</v>
          </cell>
          <cell r="F123" t="str">
            <v>正常</v>
          </cell>
          <cell r="G123" t="str">
            <v>郑州市通达广告有限公司</v>
          </cell>
          <cell r="H123" t="str">
            <v>18837165888</v>
          </cell>
          <cell r="I123" t="str">
            <v>否</v>
          </cell>
          <cell r="J123" t="str">
            <v/>
          </cell>
          <cell r="K123" t="str">
            <v>南阳市</v>
          </cell>
          <cell r="L123" t="str">
            <v>邓州市</v>
          </cell>
          <cell r="M123" t="str">
            <v>汲滩镇新镇大道与新民街交叉口</v>
          </cell>
          <cell r="N123" t="str">
            <v>4113810139</v>
          </cell>
          <cell r="O123" t="str">
            <v>2019/09/05</v>
          </cell>
          <cell r="P123" t="str">
            <v>1000.00</v>
          </cell>
          <cell r="Q123" t="str">
            <v/>
          </cell>
          <cell r="R123" t="str">
            <v>体彩兼营店</v>
          </cell>
          <cell r="S123" t="str">
            <v>乐透加即开</v>
          </cell>
        </row>
        <row r="124">
          <cell r="E124" t="str">
            <v>4113240084</v>
          </cell>
          <cell r="F124" t="str">
            <v>正常</v>
          </cell>
          <cell r="G124" t="str">
            <v>郑州市通达广告有限公司</v>
          </cell>
          <cell r="H124" t="str">
            <v>18837165888</v>
          </cell>
          <cell r="I124" t="str">
            <v>否</v>
          </cell>
          <cell r="J124" t="str">
            <v/>
          </cell>
          <cell r="K124" t="str">
            <v>南阳市</v>
          </cell>
          <cell r="L124" t="str">
            <v>镇平县</v>
          </cell>
          <cell r="M124" t="str">
            <v>镇平县马庄乡政府西50米</v>
          </cell>
          <cell r="N124" t="str">
            <v>4113240084</v>
          </cell>
          <cell r="O124" t="str">
            <v>2019/11/13</v>
          </cell>
          <cell r="P124" t="str">
            <v>1000.00</v>
          </cell>
          <cell r="Q124" t="str">
            <v/>
          </cell>
          <cell r="R124" t="str">
            <v>体彩兼营店</v>
          </cell>
          <cell r="S124" t="str">
            <v>乐透加即开</v>
          </cell>
        </row>
        <row r="125">
          <cell r="E125" t="str">
            <v>4113030187</v>
          </cell>
          <cell r="F125" t="str">
            <v>正常</v>
          </cell>
          <cell r="G125" t="str">
            <v>郑州市通达广告有限公司</v>
          </cell>
          <cell r="H125" t="str">
            <v>18837165888</v>
          </cell>
          <cell r="I125" t="str">
            <v>否</v>
          </cell>
          <cell r="J125" t="str">
            <v/>
          </cell>
          <cell r="K125" t="str">
            <v>南阳市</v>
          </cell>
          <cell r="L125" t="str">
            <v>卧龙区</v>
          </cell>
          <cell r="M125" t="str">
            <v>南阳市宛城区长江东路移动博远通讯店</v>
          </cell>
          <cell r="N125" t="str">
            <v>4113030187</v>
          </cell>
          <cell r="O125" t="str">
            <v>2019/07/24</v>
          </cell>
          <cell r="P125" t="str">
            <v>1000.00</v>
          </cell>
          <cell r="Q125" t="str">
            <v/>
          </cell>
          <cell r="R125" t="str">
            <v>体彩兼营店</v>
          </cell>
          <cell r="S125" t="str">
            <v>乐透加即开</v>
          </cell>
        </row>
        <row r="126">
          <cell r="E126" t="str">
            <v>4113240096</v>
          </cell>
          <cell r="F126" t="str">
            <v>正常</v>
          </cell>
          <cell r="G126" t="str">
            <v>郑州市通达广告有限公司</v>
          </cell>
          <cell r="H126" t="str">
            <v>18837165888</v>
          </cell>
          <cell r="I126" t="str">
            <v>否</v>
          </cell>
          <cell r="J126" t="str">
            <v/>
          </cell>
          <cell r="K126" t="str">
            <v>南阳市</v>
          </cell>
          <cell r="L126" t="str">
            <v>镇平县</v>
          </cell>
          <cell r="M126" t="str">
            <v>镇平县晁陂镇邮局对面铁如手机电脑</v>
          </cell>
          <cell r="N126" t="str">
            <v>4113240096</v>
          </cell>
          <cell r="O126" t="str">
            <v>2019/11/13</v>
          </cell>
          <cell r="P126" t="str">
            <v>1000.00</v>
          </cell>
          <cell r="Q126" t="str">
            <v/>
          </cell>
          <cell r="R126" t="str">
            <v>体彩兼营店</v>
          </cell>
          <cell r="S126" t="str">
            <v>乐透加即开</v>
          </cell>
        </row>
        <row r="127">
          <cell r="E127" t="str">
            <v>4113240074</v>
          </cell>
          <cell r="F127" t="str">
            <v>正常</v>
          </cell>
          <cell r="G127" t="str">
            <v>郑州市通达广告有限公司</v>
          </cell>
          <cell r="H127" t="str">
            <v>18837165888</v>
          </cell>
          <cell r="I127" t="str">
            <v>否</v>
          </cell>
          <cell r="J127" t="str">
            <v/>
          </cell>
          <cell r="K127" t="str">
            <v>南阳市</v>
          </cell>
          <cell r="L127" t="str">
            <v>镇平县</v>
          </cell>
          <cell r="M127" t="str">
            <v>镇平县新华路南端农业局斜对面</v>
          </cell>
          <cell r="N127" t="str">
            <v>4113240074</v>
          </cell>
          <cell r="O127" t="str">
            <v>2019/10/16</v>
          </cell>
          <cell r="P127" t="str">
            <v>1000.00</v>
          </cell>
          <cell r="Q127" t="str">
            <v/>
          </cell>
          <cell r="R127" t="str">
            <v>体彩专营店</v>
          </cell>
          <cell r="S127" t="str">
            <v>乐透加即开</v>
          </cell>
        </row>
        <row r="128">
          <cell r="E128" t="str">
            <v>4113810132</v>
          </cell>
          <cell r="F128" t="str">
            <v>正常</v>
          </cell>
          <cell r="G128" t="str">
            <v>郑州市通达广告有限公司</v>
          </cell>
          <cell r="H128" t="str">
            <v>18837165888</v>
          </cell>
          <cell r="I128" t="str">
            <v>否</v>
          </cell>
          <cell r="J128" t="str">
            <v/>
          </cell>
          <cell r="K128" t="str">
            <v>南阳市</v>
          </cell>
          <cell r="L128" t="str">
            <v>邓州市</v>
          </cell>
          <cell r="M128" t="str">
            <v>邓州市文渠乡文渠街老十字路口杨果通讯</v>
          </cell>
          <cell r="N128" t="str">
            <v>4113810132</v>
          </cell>
          <cell r="O128" t="str">
            <v>2019/09/05</v>
          </cell>
          <cell r="P128" t="str">
            <v>1000.00</v>
          </cell>
          <cell r="Q128" t="str">
            <v/>
          </cell>
          <cell r="R128" t="str">
            <v>体彩专营店</v>
          </cell>
          <cell r="S128" t="str">
            <v>乐透加即开</v>
          </cell>
        </row>
        <row r="129">
          <cell r="E129" t="str">
            <v>4113810145</v>
          </cell>
          <cell r="F129" t="str">
            <v>正常</v>
          </cell>
          <cell r="G129" t="str">
            <v>郑州市通达广告有限公司</v>
          </cell>
          <cell r="H129" t="str">
            <v>18837165888</v>
          </cell>
          <cell r="I129" t="str">
            <v>否</v>
          </cell>
          <cell r="J129" t="str">
            <v/>
          </cell>
          <cell r="K129" t="str">
            <v>南阳市</v>
          </cell>
          <cell r="L129" t="str">
            <v>邓州市</v>
          </cell>
          <cell r="M129" t="str">
            <v>邓州市北环路与三贤路交叉口东300米路北</v>
          </cell>
          <cell r="N129" t="str">
            <v>4113810145</v>
          </cell>
          <cell r="O129" t="str">
            <v>2019/09/05</v>
          </cell>
          <cell r="P129" t="str">
            <v>1000.00</v>
          </cell>
          <cell r="Q129" t="str">
            <v/>
          </cell>
          <cell r="R129" t="str">
            <v>体彩兼营店</v>
          </cell>
          <cell r="S129" t="str">
            <v>乐透加即开</v>
          </cell>
        </row>
        <row r="130">
          <cell r="E130" t="str">
            <v>4113240092</v>
          </cell>
          <cell r="F130" t="str">
            <v>正常</v>
          </cell>
          <cell r="G130" t="str">
            <v>郑州市通达广告有限公司</v>
          </cell>
          <cell r="H130" t="str">
            <v>18837165888</v>
          </cell>
          <cell r="I130" t="str">
            <v>否</v>
          </cell>
          <cell r="J130" t="str">
            <v/>
          </cell>
          <cell r="K130" t="str">
            <v>南阳市</v>
          </cell>
          <cell r="L130" t="str">
            <v>镇平县</v>
          </cell>
          <cell r="M130" t="str">
            <v>涅阳路御景华城二期中国移动手机店</v>
          </cell>
          <cell r="N130" t="str">
            <v>4113240092</v>
          </cell>
          <cell r="O130" t="str">
            <v>2019/11/13</v>
          </cell>
          <cell r="P130" t="str">
            <v>1000.00</v>
          </cell>
          <cell r="Q130" t="str">
            <v/>
          </cell>
          <cell r="R130" t="str">
            <v>体彩专营店</v>
          </cell>
          <cell r="S130" t="str">
            <v>乐透加即开</v>
          </cell>
        </row>
        <row r="131">
          <cell r="E131" t="str">
            <v>4113240094</v>
          </cell>
          <cell r="F131" t="str">
            <v>正常</v>
          </cell>
          <cell r="G131" t="str">
            <v>郑州市通达广告有限公司</v>
          </cell>
          <cell r="H131" t="str">
            <v>18837165888</v>
          </cell>
          <cell r="I131" t="str">
            <v>否</v>
          </cell>
          <cell r="J131" t="str">
            <v/>
          </cell>
          <cell r="K131" t="str">
            <v>南阳市</v>
          </cell>
          <cell r="L131" t="str">
            <v>镇平县</v>
          </cell>
          <cell r="M131" t="str">
            <v>镇平县中山街西段（林业局门口）</v>
          </cell>
          <cell r="N131" t="str">
            <v>4113240094</v>
          </cell>
          <cell r="O131" t="str">
            <v>2019/11/13</v>
          </cell>
          <cell r="P131" t="str">
            <v>1000.00</v>
          </cell>
          <cell r="Q131" t="str">
            <v/>
          </cell>
          <cell r="R131" t="str">
            <v>体彩兼营店</v>
          </cell>
          <cell r="S131" t="str">
            <v>乐透加即开</v>
          </cell>
        </row>
        <row r="132">
          <cell r="E132" t="str">
            <v>4113020392</v>
          </cell>
          <cell r="F132" t="str">
            <v>正常</v>
          </cell>
          <cell r="G132" t="str">
            <v>郑州市通达广告有限公司</v>
          </cell>
          <cell r="H132" t="str">
            <v>18837165888</v>
          </cell>
          <cell r="I132" t="str">
            <v>否</v>
          </cell>
          <cell r="J132" t="str">
            <v/>
          </cell>
          <cell r="K132" t="str">
            <v>南阳市</v>
          </cell>
          <cell r="L132" t="str">
            <v>宛城区</v>
          </cell>
          <cell r="M132" t="str">
            <v>南阳市宛城区长江路与伏牛路交叉口镇路南村</v>
          </cell>
          <cell r="N132" t="str">
            <v>4113020392</v>
          </cell>
          <cell r="O132" t="str">
            <v>2019/07/24</v>
          </cell>
          <cell r="P132" t="str">
            <v>1000.00</v>
          </cell>
          <cell r="Q132" t="str">
            <v/>
          </cell>
          <cell r="R132" t="str">
            <v>体彩兼营店</v>
          </cell>
          <cell r="S132" t="str">
            <v>乐透加即开</v>
          </cell>
        </row>
        <row r="133">
          <cell r="E133" t="str">
            <v>4113020394</v>
          </cell>
          <cell r="F133" t="str">
            <v>正常</v>
          </cell>
          <cell r="G133" t="str">
            <v>郑州市通达广告有限公司</v>
          </cell>
          <cell r="H133" t="str">
            <v>18837165888</v>
          </cell>
          <cell r="I133" t="str">
            <v>否</v>
          </cell>
          <cell r="J133" t="str">
            <v/>
          </cell>
          <cell r="K133" t="str">
            <v>南阳市</v>
          </cell>
          <cell r="L133" t="str">
            <v>宛城区</v>
          </cell>
          <cell r="M133" t="str">
            <v>南阳市宛城区张衡路太平庄十字口</v>
          </cell>
          <cell r="N133" t="str">
            <v>4113020394</v>
          </cell>
          <cell r="O133" t="str">
            <v>2019/07/26</v>
          </cell>
          <cell r="P133" t="str">
            <v>1000.00</v>
          </cell>
          <cell r="Q133" t="str">
            <v/>
          </cell>
          <cell r="R133" t="str">
            <v>体彩兼营店</v>
          </cell>
          <cell r="S133" t="str">
            <v>乐透加即开</v>
          </cell>
        </row>
        <row r="134">
          <cell r="E134" t="str">
            <v>4113810133</v>
          </cell>
          <cell r="F134" t="str">
            <v>正常</v>
          </cell>
          <cell r="G134" t="str">
            <v>郑州市通达广告有限公司</v>
          </cell>
          <cell r="H134" t="str">
            <v>18837165888</v>
          </cell>
          <cell r="I134" t="str">
            <v>否</v>
          </cell>
          <cell r="J134" t="str">
            <v/>
          </cell>
          <cell r="K134" t="str">
            <v>南阳市</v>
          </cell>
          <cell r="L134" t="str">
            <v>邓州市</v>
          </cell>
          <cell r="M134" t="str">
            <v>林扒菜市场路口大公路北</v>
          </cell>
          <cell r="N134" t="str">
            <v>4113810133</v>
          </cell>
          <cell r="O134" t="str">
            <v>2019/09/05</v>
          </cell>
          <cell r="P134" t="str">
            <v>1000.00</v>
          </cell>
          <cell r="Q134" t="str">
            <v/>
          </cell>
          <cell r="R134" t="str">
            <v>体彩兼营店</v>
          </cell>
          <cell r="S134" t="str">
            <v>乐透加即开</v>
          </cell>
        </row>
        <row r="135">
          <cell r="E135" t="str">
            <v>4113020390</v>
          </cell>
          <cell r="F135" t="str">
            <v>正常</v>
          </cell>
          <cell r="G135" t="str">
            <v>郑州市通达广告有限公司</v>
          </cell>
          <cell r="H135" t="str">
            <v>18837165888</v>
          </cell>
          <cell r="I135" t="str">
            <v>否</v>
          </cell>
          <cell r="J135" t="str">
            <v/>
          </cell>
          <cell r="K135" t="str">
            <v>南阳市</v>
          </cell>
          <cell r="L135" t="str">
            <v>宛城区</v>
          </cell>
          <cell r="M135" t="str">
            <v>宛城区长江路棉纺厂加油站错对面</v>
          </cell>
          <cell r="N135" t="str">
            <v>4113020390</v>
          </cell>
          <cell r="O135" t="str">
            <v>2019/07/24</v>
          </cell>
          <cell r="P135" t="str">
            <v>1000.00</v>
          </cell>
          <cell r="Q135" t="str">
            <v/>
          </cell>
          <cell r="R135" t="str">
            <v>体彩兼营店</v>
          </cell>
          <cell r="S135" t="str">
            <v>乐透加即开</v>
          </cell>
        </row>
        <row r="136">
          <cell r="E136" t="str">
            <v>4113030182</v>
          </cell>
          <cell r="F136" t="str">
            <v>正常</v>
          </cell>
          <cell r="G136" t="str">
            <v>郑州市通达广告有限公司</v>
          </cell>
          <cell r="H136" t="str">
            <v>18837165888</v>
          </cell>
          <cell r="I136" t="str">
            <v>否</v>
          </cell>
          <cell r="J136" t="str">
            <v/>
          </cell>
          <cell r="K136" t="str">
            <v>南阳市</v>
          </cell>
          <cell r="L136" t="str">
            <v>卧龙区</v>
          </cell>
          <cell r="M136" t="str">
            <v>卧龙区车站路七一路交叉口向南100米路西</v>
          </cell>
          <cell r="N136" t="str">
            <v>4113030182</v>
          </cell>
          <cell r="O136" t="str">
            <v>2019/07/24</v>
          </cell>
          <cell r="P136" t="str">
            <v>1000.00</v>
          </cell>
          <cell r="Q136" t="str">
            <v/>
          </cell>
          <cell r="R136" t="str">
            <v>体彩兼营店</v>
          </cell>
          <cell r="S136" t="str">
            <v>乐透加即开</v>
          </cell>
        </row>
        <row r="137">
          <cell r="E137" t="str">
            <v>4113810137</v>
          </cell>
          <cell r="F137" t="str">
            <v>正常</v>
          </cell>
          <cell r="G137" t="str">
            <v>郑州市通达广告有限公司</v>
          </cell>
          <cell r="H137" t="str">
            <v>18837165888</v>
          </cell>
          <cell r="I137" t="str">
            <v>否</v>
          </cell>
          <cell r="J137" t="str">
            <v/>
          </cell>
          <cell r="K137" t="str">
            <v>南阳市</v>
          </cell>
          <cell r="L137" t="str">
            <v>邓州市</v>
          </cell>
          <cell r="M137" t="str">
            <v>赵集高杆灯往南10米</v>
          </cell>
          <cell r="N137" t="str">
            <v>4113810137</v>
          </cell>
          <cell r="O137" t="str">
            <v>2019/09/06</v>
          </cell>
          <cell r="P137" t="str">
            <v>1000.00</v>
          </cell>
          <cell r="Q137" t="str">
            <v/>
          </cell>
          <cell r="R137" t="str">
            <v>体彩专营店</v>
          </cell>
          <cell r="S137" t="str">
            <v>乐透加即开</v>
          </cell>
        </row>
        <row r="138">
          <cell r="E138" t="str">
            <v>4113030189</v>
          </cell>
          <cell r="F138" t="str">
            <v>正常</v>
          </cell>
          <cell r="G138" t="str">
            <v>郑州市通达广告有限公司</v>
          </cell>
          <cell r="H138" t="str">
            <v>18837165888</v>
          </cell>
          <cell r="I138" t="str">
            <v>否</v>
          </cell>
          <cell r="J138" t="str">
            <v/>
          </cell>
          <cell r="K138" t="str">
            <v>南阳市</v>
          </cell>
          <cell r="L138" t="str">
            <v>卧龙区</v>
          </cell>
          <cell r="M138" t="str">
            <v>南阳市光武路路口柴油机厂门口路</v>
          </cell>
          <cell r="N138" t="str">
            <v>4113030189</v>
          </cell>
          <cell r="O138" t="str">
            <v>2019/07/24</v>
          </cell>
          <cell r="P138" t="str">
            <v>1000.00</v>
          </cell>
          <cell r="Q138" t="str">
            <v/>
          </cell>
          <cell r="R138" t="str">
            <v>体彩兼营店</v>
          </cell>
          <cell r="S138" t="str">
            <v>乐透加即开</v>
          </cell>
        </row>
        <row r="139">
          <cell r="E139" t="str">
            <v>4113240082</v>
          </cell>
          <cell r="F139" t="str">
            <v>正常</v>
          </cell>
          <cell r="G139" t="str">
            <v>郑州市通达广告有限公司</v>
          </cell>
          <cell r="H139" t="str">
            <v>18837165888</v>
          </cell>
          <cell r="I139" t="str">
            <v>否</v>
          </cell>
          <cell r="J139" t="str">
            <v/>
          </cell>
          <cell r="K139" t="str">
            <v>南阳市</v>
          </cell>
          <cell r="L139" t="str">
            <v>镇平县</v>
          </cell>
          <cell r="M139" t="str">
            <v>镇平县城航天北路25号</v>
          </cell>
          <cell r="N139" t="str">
            <v>4113240082</v>
          </cell>
          <cell r="O139" t="str">
            <v>2019/11/13</v>
          </cell>
          <cell r="P139" t="str">
            <v>1000.00</v>
          </cell>
          <cell r="Q139" t="str">
            <v/>
          </cell>
          <cell r="R139" t="str">
            <v>体彩兼营店</v>
          </cell>
          <cell r="S139" t="str">
            <v>乐透加即开</v>
          </cell>
        </row>
        <row r="140">
          <cell r="E140" t="str">
            <v>4113240072</v>
          </cell>
          <cell r="F140" t="str">
            <v>正常</v>
          </cell>
          <cell r="G140" t="str">
            <v>郑州市通达广告有限公司</v>
          </cell>
          <cell r="H140" t="str">
            <v>18837165888</v>
          </cell>
          <cell r="I140" t="str">
            <v>否</v>
          </cell>
          <cell r="J140" t="str">
            <v/>
          </cell>
          <cell r="K140" t="str">
            <v>南阳市</v>
          </cell>
          <cell r="L140" t="str">
            <v>镇平县</v>
          </cell>
          <cell r="M140" t="str">
            <v>河南省镇平县石佛寺镇河西村</v>
          </cell>
          <cell r="N140" t="str">
            <v>4113240072</v>
          </cell>
          <cell r="O140" t="str">
            <v>2019/10/08</v>
          </cell>
          <cell r="P140" t="str">
            <v>1000.00</v>
          </cell>
          <cell r="Q140" t="str">
            <v/>
          </cell>
          <cell r="R140" t="str">
            <v>体彩兼营店</v>
          </cell>
          <cell r="S140" t="str">
            <v>乐透加即开</v>
          </cell>
        </row>
        <row r="141">
          <cell r="E141" t="str">
            <v>4113240073</v>
          </cell>
          <cell r="F141" t="str">
            <v>正常</v>
          </cell>
          <cell r="G141" t="str">
            <v>郑州市通达广告有限公司</v>
          </cell>
          <cell r="H141" t="str">
            <v>18837165888</v>
          </cell>
          <cell r="I141" t="str">
            <v>否</v>
          </cell>
          <cell r="J141" t="str">
            <v/>
          </cell>
          <cell r="K141" t="str">
            <v>南阳市</v>
          </cell>
          <cell r="L141" t="str">
            <v>镇平县</v>
          </cell>
          <cell r="M141" t="str">
            <v>河南省镇平县建设大道西段怡平中学门口</v>
          </cell>
          <cell r="N141" t="str">
            <v>4113240073</v>
          </cell>
          <cell r="O141" t="str">
            <v>2019/10/08</v>
          </cell>
          <cell r="P141" t="str">
            <v>1000.00</v>
          </cell>
          <cell r="Q141" t="str">
            <v/>
          </cell>
          <cell r="R141" t="str">
            <v>体彩兼营店</v>
          </cell>
          <cell r="S141" t="str">
            <v>乐透加即开</v>
          </cell>
        </row>
        <row r="142">
          <cell r="E142" t="str">
            <v>4113250074</v>
          </cell>
          <cell r="F142" t="str">
            <v>正常</v>
          </cell>
          <cell r="G142" t="str">
            <v>郑州市通达广告有限公司</v>
          </cell>
          <cell r="H142" t="str">
            <v>18837165888</v>
          </cell>
          <cell r="I142" t="str">
            <v>否</v>
          </cell>
          <cell r="J142" t="str">
            <v/>
          </cell>
          <cell r="K142" t="str">
            <v>南阳市</v>
          </cell>
          <cell r="L142" t="str">
            <v>内乡县</v>
          </cell>
          <cell r="M142" t="str">
            <v>北关高杆灯南亿达通讯</v>
          </cell>
          <cell r="N142" t="str">
            <v>4113250074</v>
          </cell>
          <cell r="O142" t="str">
            <v>2019/11/13</v>
          </cell>
          <cell r="P142" t="str">
            <v>1000.00</v>
          </cell>
          <cell r="Q142" t="str">
            <v/>
          </cell>
          <cell r="R142" t="str">
            <v>体彩兼营店</v>
          </cell>
          <cell r="S142" t="str">
            <v>乐透加即开</v>
          </cell>
        </row>
        <row r="143">
          <cell r="E143" t="str">
            <v>4113250079</v>
          </cell>
          <cell r="F143" t="str">
            <v>正常</v>
          </cell>
          <cell r="G143" t="str">
            <v>郑州市通达广告有限公司</v>
          </cell>
          <cell r="H143" t="str">
            <v>18837165888</v>
          </cell>
          <cell r="I143" t="str">
            <v>否</v>
          </cell>
          <cell r="J143" t="str">
            <v/>
          </cell>
          <cell r="K143" t="str">
            <v>南阳市</v>
          </cell>
          <cell r="L143" t="str">
            <v>内乡县</v>
          </cell>
          <cell r="M143" t="str">
            <v>乍曲龙泉路向南30米</v>
          </cell>
          <cell r="N143" t="str">
            <v>4113250079</v>
          </cell>
          <cell r="O143" t="str">
            <v>2019/11/13</v>
          </cell>
          <cell r="P143" t="str">
            <v>1000.00</v>
          </cell>
          <cell r="Q143" t="str">
            <v/>
          </cell>
          <cell r="R143" t="str">
            <v>体彩兼营店</v>
          </cell>
          <cell r="S143" t="str">
            <v>乐透加即开</v>
          </cell>
        </row>
        <row r="144">
          <cell r="E144" t="str">
            <v>4113250077</v>
          </cell>
          <cell r="F144" t="str">
            <v>正常</v>
          </cell>
          <cell r="G144" t="str">
            <v>郑州市通达广告有限公司</v>
          </cell>
          <cell r="H144" t="str">
            <v>18837165888</v>
          </cell>
          <cell r="I144" t="str">
            <v>否</v>
          </cell>
          <cell r="J144" t="str">
            <v/>
          </cell>
          <cell r="K144" t="str">
            <v>南阳市</v>
          </cell>
          <cell r="L144" t="str">
            <v>内乡县</v>
          </cell>
          <cell r="M144" t="str">
            <v>瓦亭佳乐福对面</v>
          </cell>
          <cell r="N144" t="str">
            <v>4113250077</v>
          </cell>
          <cell r="O144" t="str">
            <v>2019/11/13</v>
          </cell>
          <cell r="P144" t="str">
            <v>1000.00</v>
          </cell>
          <cell r="Q144" t="str">
            <v/>
          </cell>
          <cell r="R144" t="str">
            <v>体彩兼营店</v>
          </cell>
          <cell r="S144" t="str">
            <v>乐透加即开</v>
          </cell>
        </row>
        <row r="145">
          <cell r="E145" t="str">
            <v>4113250075</v>
          </cell>
          <cell r="F145" t="str">
            <v>正常</v>
          </cell>
          <cell r="G145" t="str">
            <v>郑州市通达广告有限公司</v>
          </cell>
          <cell r="H145" t="str">
            <v>18837165888</v>
          </cell>
          <cell r="I145" t="str">
            <v>否</v>
          </cell>
          <cell r="J145" t="str">
            <v/>
          </cell>
          <cell r="K145" t="str">
            <v>南阳市</v>
          </cell>
          <cell r="L145" t="str">
            <v>内乡县</v>
          </cell>
          <cell r="M145" t="str">
            <v>十字街腾飞手机卖场</v>
          </cell>
          <cell r="N145" t="str">
            <v>4113250075</v>
          </cell>
          <cell r="O145" t="str">
            <v>2019/11/13</v>
          </cell>
          <cell r="P145" t="str">
            <v>1000.00</v>
          </cell>
          <cell r="Q145" t="str">
            <v/>
          </cell>
          <cell r="R145" t="str">
            <v>体彩兼营店</v>
          </cell>
          <cell r="S145" t="str">
            <v>乐透加即开</v>
          </cell>
        </row>
        <row r="146">
          <cell r="E146" t="str">
            <v>4113250076</v>
          </cell>
          <cell r="F146" t="str">
            <v>已退</v>
          </cell>
          <cell r="G146" t="str">
            <v>郑州市通达广告有限公司</v>
          </cell>
          <cell r="H146" t="str">
            <v>18837165888</v>
          </cell>
          <cell r="I146" t="str">
            <v>否</v>
          </cell>
          <cell r="J146" t="str">
            <v/>
          </cell>
          <cell r="K146" t="str">
            <v>南阳市</v>
          </cell>
          <cell r="L146" t="str">
            <v>内乡县</v>
          </cell>
          <cell r="M146" t="str">
            <v>赤眉街十字街北100米</v>
          </cell>
          <cell r="N146" t="str">
            <v>4113250076</v>
          </cell>
          <cell r="O146" t="str">
            <v>2019/11/13</v>
          </cell>
          <cell r="P146" t="str">
            <v>0</v>
          </cell>
          <cell r="Q146" t="str">
            <v/>
          </cell>
          <cell r="R146" t="str">
            <v>体彩兼营店</v>
          </cell>
          <cell r="S146" t="str">
            <v>乐透加即开</v>
          </cell>
        </row>
        <row r="147">
          <cell r="E147" t="str">
            <v>4113250082</v>
          </cell>
          <cell r="F147" t="str">
            <v>正常</v>
          </cell>
          <cell r="G147" t="str">
            <v>郑州市通达广告有限公司</v>
          </cell>
          <cell r="H147" t="str">
            <v>18837165888</v>
          </cell>
          <cell r="I147" t="str">
            <v>否</v>
          </cell>
          <cell r="J147" t="str">
            <v/>
          </cell>
          <cell r="K147" t="str">
            <v>南阳市</v>
          </cell>
          <cell r="L147" t="str">
            <v>内乡县</v>
          </cell>
          <cell r="M147" t="str">
            <v>内乡县王店镇种子站对面</v>
          </cell>
          <cell r="N147" t="str">
            <v>4113250082</v>
          </cell>
          <cell r="O147" t="str">
            <v>2019/11/14</v>
          </cell>
          <cell r="P147" t="str">
            <v>1000.00</v>
          </cell>
          <cell r="Q147" t="str">
            <v/>
          </cell>
          <cell r="R147" t="str">
            <v>体彩兼营店</v>
          </cell>
          <cell r="S147" t="str">
            <v>乐透加即开</v>
          </cell>
        </row>
        <row r="148">
          <cell r="E148" t="str">
            <v>4113250078</v>
          </cell>
          <cell r="F148" t="str">
            <v>正常</v>
          </cell>
          <cell r="G148" t="str">
            <v>郑州市通达广告有限公司</v>
          </cell>
          <cell r="H148" t="str">
            <v>18837165888</v>
          </cell>
          <cell r="I148" t="str">
            <v>否</v>
          </cell>
          <cell r="J148" t="str">
            <v/>
          </cell>
          <cell r="K148" t="str">
            <v>南阳市</v>
          </cell>
          <cell r="L148" t="str">
            <v>内乡县</v>
          </cell>
          <cell r="M148" t="str">
            <v>河南省南阳市内乡县赵店乡赵店街</v>
          </cell>
          <cell r="N148" t="str">
            <v>4113250078</v>
          </cell>
          <cell r="O148" t="str">
            <v>2019/11/13</v>
          </cell>
          <cell r="P148" t="str">
            <v>1000.00</v>
          </cell>
          <cell r="Q148" t="str">
            <v/>
          </cell>
          <cell r="R148" t="str">
            <v>体彩兼营店</v>
          </cell>
          <cell r="S148" t="str">
            <v>乐透加即开</v>
          </cell>
        </row>
        <row r="149">
          <cell r="E149" t="str">
            <v>4113250084</v>
          </cell>
          <cell r="F149" t="str">
            <v>正常</v>
          </cell>
          <cell r="G149" t="str">
            <v>郑州市通达广告有限公司</v>
          </cell>
          <cell r="H149" t="str">
            <v>18837165888</v>
          </cell>
          <cell r="I149" t="str">
            <v>否</v>
          </cell>
          <cell r="J149" t="str">
            <v/>
          </cell>
          <cell r="K149" t="str">
            <v>南阳市</v>
          </cell>
          <cell r="L149" t="str">
            <v>内乡县</v>
          </cell>
          <cell r="M149" t="str">
            <v>内乡县夏馆镇营业厅对面</v>
          </cell>
          <cell r="N149" t="str">
            <v>4113250084</v>
          </cell>
          <cell r="O149" t="str">
            <v>2019/11/14</v>
          </cell>
          <cell r="P149" t="str">
            <v>1000.00</v>
          </cell>
          <cell r="Q149" t="str">
            <v/>
          </cell>
          <cell r="R149" t="str">
            <v>体彩兼营店</v>
          </cell>
          <cell r="S149" t="str">
            <v>乐透加即开</v>
          </cell>
        </row>
        <row r="150">
          <cell r="E150" t="str">
            <v>4113250083</v>
          </cell>
          <cell r="F150" t="str">
            <v>正常</v>
          </cell>
          <cell r="G150" t="str">
            <v>郑州市通达广告有限公司</v>
          </cell>
          <cell r="H150" t="str">
            <v>18837165888</v>
          </cell>
          <cell r="I150" t="str">
            <v>否</v>
          </cell>
          <cell r="J150" t="str">
            <v/>
          </cell>
          <cell r="K150" t="str">
            <v>南阳市</v>
          </cell>
          <cell r="L150" t="str">
            <v>内乡县</v>
          </cell>
          <cell r="M150" t="str">
            <v>内乡县马山高楼对面</v>
          </cell>
          <cell r="N150" t="str">
            <v>4113250083</v>
          </cell>
          <cell r="O150" t="str">
            <v>2019/11/14</v>
          </cell>
          <cell r="P150" t="str">
            <v>1000.00</v>
          </cell>
          <cell r="Q150" t="str">
            <v/>
          </cell>
          <cell r="R150" t="str">
            <v>体彩兼营店</v>
          </cell>
          <cell r="S150" t="str">
            <v>乐透加即开</v>
          </cell>
        </row>
        <row r="151">
          <cell r="E151" t="str">
            <v>4113250081</v>
          </cell>
          <cell r="F151" t="str">
            <v>正常</v>
          </cell>
          <cell r="G151" t="str">
            <v>郑州市通达广告有限公司</v>
          </cell>
          <cell r="H151" t="str">
            <v>18837165888</v>
          </cell>
          <cell r="I151" t="str">
            <v>否</v>
          </cell>
          <cell r="J151" t="str">
            <v/>
          </cell>
          <cell r="K151" t="str">
            <v>南阳市</v>
          </cell>
          <cell r="L151" t="str">
            <v>内乡县</v>
          </cell>
          <cell r="M151" t="str">
            <v>余关街种子站北隔墙</v>
          </cell>
          <cell r="N151" t="str">
            <v>4113250081</v>
          </cell>
          <cell r="O151" t="str">
            <v>2019/11/14</v>
          </cell>
          <cell r="P151" t="str">
            <v>1000.00</v>
          </cell>
          <cell r="Q151" t="str">
            <v/>
          </cell>
          <cell r="R151" t="str">
            <v>体彩兼营店</v>
          </cell>
          <cell r="S151" t="str">
            <v>乐透加即开</v>
          </cell>
        </row>
        <row r="152">
          <cell r="E152" t="str">
            <v>4113250080</v>
          </cell>
          <cell r="F152" t="str">
            <v>正常</v>
          </cell>
          <cell r="G152" t="str">
            <v>郑州市通达广告有限公司</v>
          </cell>
          <cell r="H152" t="str">
            <v>18837165888</v>
          </cell>
          <cell r="I152" t="str">
            <v>否</v>
          </cell>
          <cell r="J152" t="str">
            <v/>
          </cell>
          <cell r="K152" t="str">
            <v>南阳市</v>
          </cell>
          <cell r="L152" t="str">
            <v>内乡县</v>
          </cell>
          <cell r="M152" t="str">
            <v>内乡县师岗镇文化路步步高通讯</v>
          </cell>
          <cell r="N152" t="str">
            <v>4113250080</v>
          </cell>
          <cell r="O152" t="str">
            <v>2019/11/13</v>
          </cell>
          <cell r="P152" t="str">
            <v>1000.00</v>
          </cell>
          <cell r="Q152" t="str">
            <v/>
          </cell>
          <cell r="R152" t="str">
            <v>体彩兼营店</v>
          </cell>
          <cell r="S152" t="str">
            <v>乐透加即开</v>
          </cell>
        </row>
        <row r="153">
          <cell r="E153" t="str">
            <v>4113280021</v>
          </cell>
          <cell r="F153" t="str">
            <v>正常</v>
          </cell>
          <cell r="G153" t="str">
            <v>白金根</v>
          </cell>
          <cell r="H153" t="str">
            <v>13565001832</v>
          </cell>
          <cell r="I153" t="str">
            <v>否</v>
          </cell>
          <cell r="J153" t="str">
            <v/>
          </cell>
          <cell r="K153" t="str">
            <v>南阳市</v>
          </cell>
          <cell r="L153" t="str">
            <v>唐河县</v>
          </cell>
          <cell r="M153" t="str">
            <v>唐河县312国道与文峰路交叉口</v>
          </cell>
          <cell r="N153" t="str">
            <v>4113280021</v>
          </cell>
          <cell r="O153" t="str">
            <v>2000/10/01</v>
          </cell>
          <cell r="P153" t="str">
            <v>15000.00</v>
          </cell>
          <cell r="Q153" t="str">
            <v/>
          </cell>
          <cell r="R153" t="str">
            <v>彩票兼营店</v>
          </cell>
          <cell r="S153" t="str">
            <v>竞彩加乐透加即开</v>
          </cell>
        </row>
        <row r="154">
          <cell r="E154" t="str">
            <v>4113030006</v>
          </cell>
          <cell r="F154" t="str">
            <v>正常</v>
          </cell>
          <cell r="G154" t="str">
            <v>刘松叶</v>
          </cell>
          <cell r="H154" t="str">
            <v>15139028868</v>
          </cell>
          <cell r="I154" t="str">
            <v>否</v>
          </cell>
          <cell r="J154" t="str">
            <v/>
          </cell>
          <cell r="K154" t="str">
            <v>南阳市</v>
          </cell>
          <cell r="L154" t="str">
            <v>卧龙区</v>
          </cell>
          <cell r="M154" t="str">
            <v>南阳市卧龙区中州西路二机厂东100米路南</v>
          </cell>
          <cell r="N154" t="str">
            <v>4113030006</v>
          </cell>
          <cell r="O154" t="str">
            <v>2016/04/01</v>
          </cell>
          <cell r="P154" t="str">
            <v>15000.00</v>
          </cell>
          <cell r="Q154" t="str">
            <v>刘松叶</v>
          </cell>
          <cell r="R154" t="str">
            <v>体彩专营店</v>
          </cell>
          <cell r="S154" t="str">
            <v>竞彩加乐透加即开</v>
          </cell>
        </row>
        <row r="155">
          <cell r="E155" t="str">
            <v>4113267009</v>
          </cell>
          <cell r="F155" t="str">
            <v>正常</v>
          </cell>
          <cell r="G155" t="str">
            <v>杨飞</v>
          </cell>
          <cell r="H155" t="str">
            <v>15565787833</v>
          </cell>
          <cell r="I155" t="str">
            <v>否</v>
          </cell>
          <cell r="J155" t="str">
            <v/>
          </cell>
          <cell r="K155" t="str">
            <v>南阳市</v>
          </cell>
          <cell r="L155" t="str">
            <v>淅川县</v>
          </cell>
          <cell r="M155" t="str">
            <v>淅川县解放路狮子路交叉口</v>
          </cell>
          <cell r="N155" t="str">
            <v>4113267009</v>
          </cell>
          <cell r="O155" t="str">
            <v>2020/09/25</v>
          </cell>
          <cell r="P155" t="str">
            <v>0.00</v>
          </cell>
          <cell r="Q155" t="str">
            <v/>
          </cell>
          <cell r="R155" t="str">
            <v>体彩兼营店</v>
          </cell>
          <cell r="S155" t="str">
            <v>即开店</v>
          </cell>
        </row>
        <row r="156">
          <cell r="E156" t="str">
            <v>4113220004</v>
          </cell>
          <cell r="F156" t="str">
            <v>正常</v>
          </cell>
          <cell r="G156" t="str">
            <v>董晓博</v>
          </cell>
          <cell r="H156" t="str">
            <v>15837740517</v>
          </cell>
          <cell r="I156" t="str">
            <v>否</v>
          </cell>
          <cell r="J156" t="str">
            <v/>
          </cell>
          <cell r="K156" t="str">
            <v>南阳市</v>
          </cell>
          <cell r="L156" t="str">
            <v>方城县</v>
          </cell>
          <cell r="M156" t="str">
            <v>方城县广店乡中南厂菜市场门口</v>
          </cell>
          <cell r="N156" t="str">
            <v>4113220004</v>
          </cell>
          <cell r="O156" t="str">
            <v>2016/01/01</v>
          </cell>
          <cell r="P156" t="str">
            <v>0.00</v>
          </cell>
          <cell r="Q156" t="str">
            <v/>
          </cell>
          <cell r="R156" t="str">
            <v>彩票兼营店</v>
          </cell>
          <cell r="S156" t="str">
            <v>乐透加即开</v>
          </cell>
        </row>
        <row r="157">
          <cell r="E157" t="str">
            <v>4113020370</v>
          </cell>
          <cell r="F157" t="str">
            <v>正常</v>
          </cell>
          <cell r="G157" t="str">
            <v>祁国玺</v>
          </cell>
          <cell r="H157" t="str">
            <v>13683908082</v>
          </cell>
          <cell r="I157" t="str">
            <v>否</v>
          </cell>
          <cell r="J157" t="str">
            <v/>
          </cell>
          <cell r="K157" t="str">
            <v>南阳市</v>
          </cell>
          <cell r="L157" t="str">
            <v>宛城区</v>
          </cell>
          <cell r="M157" t="str">
            <v>南阳市宛城区白河大道恒大帝景北门</v>
          </cell>
          <cell r="N157" t="str">
            <v>4113020370</v>
          </cell>
          <cell r="O157" t="str">
            <v>2019/02/14</v>
          </cell>
          <cell r="P157" t="str">
            <v>0.00</v>
          </cell>
          <cell r="Q157" t="str">
            <v>祁国玺</v>
          </cell>
          <cell r="R157" t="str">
            <v>彩票专营店</v>
          </cell>
          <cell r="S157" t="str">
            <v>竞彩加乐透加即开</v>
          </cell>
        </row>
        <row r="158">
          <cell r="E158" t="str">
            <v>4113220050</v>
          </cell>
          <cell r="F158" t="str">
            <v>正常</v>
          </cell>
          <cell r="G158" t="str">
            <v>邢敬</v>
          </cell>
          <cell r="H158" t="str">
            <v>18937788255</v>
          </cell>
          <cell r="I158" t="str">
            <v>否</v>
          </cell>
          <cell r="J158" t="str">
            <v/>
          </cell>
          <cell r="K158" t="str">
            <v>南阳市</v>
          </cell>
          <cell r="L158" t="str">
            <v>方城县</v>
          </cell>
          <cell r="M158" t="str">
            <v>城关镇吴府街中段</v>
          </cell>
          <cell r="N158" t="str">
            <v>0010001</v>
          </cell>
          <cell r="O158" t="str">
            <v>2018/01/01</v>
          </cell>
          <cell r="P158" t="str">
            <v>0.00</v>
          </cell>
          <cell r="Q158" t="str">
            <v/>
          </cell>
          <cell r="R158" t="str">
            <v>彩票专营店</v>
          </cell>
          <cell r="S158" t="str">
            <v>乐透加即开</v>
          </cell>
        </row>
        <row r="159">
          <cell r="E159" t="str">
            <v>4113020354</v>
          </cell>
          <cell r="F159" t="str">
            <v>已退</v>
          </cell>
          <cell r="G159" t="str">
            <v>丁玉岐</v>
          </cell>
          <cell r="H159" t="str">
            <v>13838714988</v>
          </cell>
          <cell r="I159" t="str">
            <v>否</v>
          </cell>
          <cell r="J159" t="str">
            <v/>
          </cell>
          <cell r="K159" t="str">
            <v>南阳市</v>
          </cell>
          <cell r="L159" t="str">
            <v>宛城区</v>
          </cell>
          <cell r="M159" t="str">
            <v>南阳市新华路与仲景路交叉口东北角</v>
          </cell>
          <cell r="N159" t="str">
            <v>0009630</v>
          </cell>
          <cell r="O159" t="str">
            <v>2018/01/01</v>
          </cell>
          <cell r="P159" t="str">
            <v>0</v>
          </cell>
          <cell r="Q159" t="str">
            <v>丁玉岐</v>
          </cell>
          <cell r="R159" t="str">
            <v>体彩专营店</v>
          </cell>
          <cell r="S159" t="str">
            <v>乐透加即开</v>
          </cell>
        </row>
        <row r="160">
          <cell r="E160" t="str">
            <v>4113817015</v>
          </cell>
          <cell r="F160" t="str">
            <v>正常</v>
          </cell>
          <cell r="G160" t="str">
            <v>吴陈康</v>
          </cell>
          <cell r="H160" t="str">
            <v>13782087927</v>
          </cell>
          <cell r="I160" t="str">
            <v>否</v>
          </cell>
          <cell r="J160" t="str">
            <v/>
          </cell>
          <cell r="K160" t="str">
            <v>南阳市</v>
          </cell>
          <cell r="L160" t="str">
            <v>邓州市</v>
          </cell>
          <cell r="M160" t="str">
            <v>邓州市邓襄路姚巷村路口</v>
          </cell>
          <cell r="N160" t="str">
            <v>4113817015</v>
          </cell>
          <cell r="O160" t="str">
            <v>2020/09/22</v>
          </cell>
          <cell r="P160" t="str">
            <v>0.00</v>
          </cell>
          <cell r="Q160" t="str">
            <v/>
          </cell>
          <cell r="R160" t="str">
            <v>彩票兼营店</v>
          </cell>
          <cell r="S160" t="str">
            <v>即开店</v>
          </cell>
        </row>
        <row r="161">
          <cell r="E161" t="str">
            <v>4113030176</v>
          </cell>
          <cell r="F161" t="str">
            <v>已退</v>
          </cell>
          <cell r="G161" t="str">
            <v>李果</v>
          </cell>
          <cell r="H161" t="str">
            <v>15093000258</v>
          </cell>
          <cell r="I161" t="str">
            <v>否</v>
          </cell>
          <cell r="J161" t="str">
            <v/>
          </cell>
          <cell r="K161" t="str">
            <v>南阳市</v>
          </cell>
          <cell r="L161" t="str">
            <v>卧龙区</v>
          </cell>
          <cell r="M161" t="str">
            <v>南阳市北京大道与唐湾路交叉口西江湖客网咖</v>
          </cell>
          <cell r="N161" t="str">
            <v>4113030176</v>
          </cell>
          <cell r="O161" t="str">
            <v>2018/10/23</v>
          </cell>
          <cell r="P161" t="str">
            <v>0</v>
          </cell>
          <cell r="Q161" t="str">
            <v/>
          </cell>
          <cell r="R161" t="str">
            <v>彩票兼营店</v>
          </cell>
          <cell r="S161" t="str">
            <v>乐透加即开</v>
          </cell>
        </row>
        <row r="162">
          <cell r="E162" t="str">
            <v>4113210050</v>
          </cell>
          <cell r="F162" t="str">
            <v>正常</v>
          </cell>
          <cell r="G162" t="str">
            <v>裴明凤</v>
          </cell>
          <cell r="H162" t="str">
            <v>15690699169</v>
          </cell>
          <cell r="I162" t="str">
            <v>否</v>
          </cell>
          <cell r="J162" t="str">
            <v/>
          </cell>
          <cell r="K162" t="str">
            <v>南阳市</v>
          </cell>
          <cell r="L162" t="str">
            <v>南召县</v>
          </cell>
          <cell r="M162" t="str">
            <v>南阳市南召县中华路中段</v>
          </cell>
          <cell r="N162" t="str">
            <v>4113210050</v>
          </cell>
          <cell r="O162" t="str">
            <v>2020/08/06</v>
          </cell>
          <cell r="P162" t="str">
            <v>15000.00</v>
          </cell>
          <cell r="Q162" t="str">
            <v/>
          </cell>
          <cell r="R162" t="str">
            <v>体彩专营店</v>
          </cell>
          <cell r="S162" t="str">
            <v>乐透加即开</v>
          </cell>
        </row>
        <row r="163">
          <cell r="E163" t="str">
            <v>4113030517</v>
          </cell>
          <cell r="F163" t="str">
            <v>正常</v>
          </cell>
          <cell r="G163" t="str">
            <v>王仪杰</v>
          </cell>
          <cell r="H163" t="str">
            <v>13262076139</v>
          </cell>
          <cell r="I163" t="str">
            <v>否</v>
          </cell>
          <cell r="J163" t="str">
            <v/>
          </cell>
          <cell r="K163" t="str">
            <v>南阳市</v>
          </cell>
          <cell r="L163" t="str">
            <v>卧龙区</v>
          </cell>
          <cell r="M163" t="str">
            <v>南阳市卧龙区王村乡义娟副食批发部</v>
          </cell>
          <cell r="N163" t="str">
            <v>4113030517</v>
          </cell>
          <cell r="O163" t="str">
            <v>2020/07/16</v>
          </cell>
          <cell r="P163" t="str">
            <v>1000.00</v>
          </cell>
          <cell r="Q163" t="str">
            <v/>
          </cell>
          <cell r="R163" t="str">
            <v>体彩专营店</v>
          </cell>
          <cell r="S163" t="str">
            <v>乐透加即开</v>
          </cell>
        </row>
        <row r="164">
          <cell r="E164" t="str">
            <v>4113030097</v>
          </cell>
          <cell r="F164" t="str">
            <v>正常</v>
          </cell>
          <cell r="G164" t="str">
            <v>陈凯</v>
          </cell>
          <cell r="H164" t="str">
            <v>15937790407</v>
          </cell>
          <cell r="I164" t="str">
            <v>否</v>
          </cell>
          <cell r="J164" t="str">
            <v/>
          </cell>
          <cell r="K164" t="str">
            <v>南阳市</v>
          </cell>
          <cell r="L164" t="str">
            <v>卧龙区</v>
          </cell>
          <cell r="M164" t="str">
            <v>建设路盛世龙源东隔墙肉联厂小区门口</v>
          </cell>
          <cell r="N164" t="str">
            <v>4113030097</v>
          </cell>
          <cell r="O164" t="str">
            <v>2018/10/01</v>
          </cell>
          <cell r="P164" t="str">
            <v>15000.00</v>
          </cell>
          <cell r="Q164" t="str">
            <v>陈凯</v>
          </cell>
          <cell r="R164" t="str">
            <v>体彩专营店</v>
          </cell>
          <cell r="S164" t="str">
            <v>竞彩加乐透加即开</v>
          </cell>
        </row>
        <row r="165">
          <cell r="E165" t="str">
            <v>4113030512</v>
          </cell>
          <cell r="F165" t="str">
            <v>正常</v>
          </cell>
          <cell r="G165" t="str">
            <v>宋征</v>
          </cell>
          <cell r="H165" t="str">
            <v>15839966066</v>
          </cell>
          <cell r="I165" t="str">
            <v>否</v>
          </cell>
          <cell r="J165" t="str">
            <v/>
          </cell>
          <cell r="K165" t="str">
            <v>南阳市</v>
          </cell>
          <cell r="L165" t="str">
            <v>卧龙区</v>
          </cell>
          <cell r="M165" t="str">
            <v>南阳市卧龙区火车站京东便利店</v>
          </cell>
          <cell r="N165" t="str">
            <v>4113030512</v>
          </cell>
          <cell r="O165" t="str">
            <v>2020/07/14</v>
          </cell>
          <cell r="P165" t="str">
            <v>1000.00</v>
          </cell>
          <cell r="Q165" t="str">
            <v/>
          </cell>
          <cell r="R165" t="str">
            <v>体彩兼营店</v>
          </cell>
          <cell r="S165" t="str">
            <v>乐透加即开</v>
          </cell>
        </row>
        <row r="166">
          <cell r="E166" t="str">
            <v>4113287022</v>
          </cell>
          <cell r="F166" t="str">
            <v>正常</v>
          </cell>
          <cell r="G166" t="str">
            <v>牛景青</v>
          </cell>
          <cell r="H166" t="str">
            <v>13525177267</v>
          </cell>
          <cell r="I166" t="str">
            <v>否</v>
          </cell>
          <cell r="J166" t="str">
            <v/>
          </cell>
          <cell r="K166" t="str">
            <v>南阳市</v>
          </cell>
          <cell r="L166" t="str">
            <v>唐河县</v>
          </cell>
          <cell r="M166" t="str">
            <v>唐河县东门口菜市街</v>
          </cell>
          <cell r="N166" t="str">
            <v>4113287022</v>
          </cell>
          <cell r="O166" t="str">
            <v>2020/09/18</v>
          </cell>
          <cell r="P166" t="str">
            <v>0.00</v>
          </cell>
          <cell r="Q166" t="str">
            <v/>
          </cell>
          <cell r="R166" t="str">
            <v>体彩专营店</v>
          </cell>
          <cell r="S166" t="str">
            <v>即开店</v>
          </cell>
        </row>
        <row r="167">
          <cell r="E167" t="str">
            <v>4113250016</v>
          </cell>
          <cell r="F167" t="str">
            <v>正常</v>
          </cell>
          <cell r="G167" t="str">
            <v>郑智慧</v>
          </cell>
          <cell r="H167" t="str">
            <v>13703412032</v>
          </cell>
          <cell r="I167" t="str">
            <v>否</v>
          </cell>
          <cell r="J167" t="str">
            <v/>
          </cell>
          <cell r="K167" t="str">
            <v>南阳市</v>
          </cell>
          <cell r="L167" t="str">
            <v>内乡县</v>
          </cell>
          <cell r="M167" t="str">
            <v>内乡县大桥乡邮局隔壁</v>
          </cell>
          <cell r="N167" t="str">
            <v>4113250016</v>
          </cell>
          <cell r="O167" t="str">
            <v>2012/03/21</v>
          </cell>
          <cell r="P167" t="str">
            <v>0.00</v>
          </cell>
          <cell r="Q167" t="str">
            <v/>
          </cell>
          <cell r="R167" t="str">
            <v>彩票专营店</v>
          </cell>
          <cell r="S167" t="str">
            <v>竞彩加乐透加即开</v>
          </cell>
        </row>
        <row r="168">
          <cell r="E168" t="str">
            <v>4113260004</v>
          </cell>
          <cell r="F168" t="str">
            <v>已退</v>
          </cell>
          <cell r="G168" t="str">
            <v>张娜</v>
          </cell>
          <cell r="H168" t="str">
            <v>15188457972</v>
          </cell>
          <cell r="I168" t="str">
            <v>否</v>
          </cell>
          <cell r="J168" t="str">
            <v/>
          </cell>
          <cell r="K168" t="str">
            <v>南阳市</v>
          </cell>
          <cell r="L168" t="str">
            <v>淅川县</v>
          </cell>
          <cell r="M168" t="str">
            <v>南阳市淅川县厚坡镇镇政府路口</v>
          </cell>
          <cell r="N168" t="str">
            <v>4113260004</v>
          </cell>
          <cell r="O168" t="str">
            <v>2018/10/30</v>
          </cell>
          <cell r="P168" t="str">
            <v>0</v>
          </cell>
          <cell r="Q168" t="str">
            <v/>
          </cell>
          <cell r="R168" t="str">
            <v>彩票专营店</v>
          </cell>
          <cell r="S168" t="str">
            <v>乐透加即开</v>
          </cell>
        </row>
        <row r="169">
          <cell r="E169" t="str">
            <v>4113250066</v>
          </cell>
          <cell r="F169" t="str">
            <v>正常</v>
          </cell>
          <cell r="G169" t="str">
            <v>秦乾</v>
          </cell>
          <cell r="H169" t="str">
            <v>15037722003</v>
          </cell>
          <cell r="I169" t="str">
            <v>否</v>
          </cell>
          <cell r="J169" t="str">
            <v/>
          </cell>
          <cell r="K169" t="str">
            <v>南阳市</v>
          </cell>
          <cell r="L169" t="str">
            <v>内乡县</v>
          </cell>
          <cell r="M169" t="str">
            <v>内乡县郑州银行北66米</v>
          </cell>
          <cell r="N169" t="str">
            <v>4113250066</v>
          </cell>
          <cell r="O169" t="str">
            <v>2019/02/12</v>
          </cell>
          <cell r="P169" t="str">
            <v>15000.00</v>
          </cell>
          <cell r="Q169" t="str">
            <v>秦乾</v>
          </cell>
          <cell r="R169" t="str">
            <v>彩票专营店</v>
          </cell>
          <cell r="S169" t="str">
            <v>竞彩加乐透加即开</v>
          </cell>
        </row>
        <row r="170">
          <cell r="E170" t="str">
            <v>4113030429</v>
          </cell>
          <cell r="F170" t="str">
            <v>正常</v>
          </cell>
          <cell r="G170" t="str">
            <v>王俊</v>
          </cell>
          <cell r="H170" t="str">
            <v>13439064039</v>
          </cell>
          <cell r="I170" t="str">
            <v>否</v>
          </cell>
          <cell r="J170" t="str">
            <v/>
          </cell>
          <cell r="K170" t="str">
            <v>南阳市</v>
          </cell>
          <cell r="L170" t="str">
            <v>卧龙区</v>
          </cell>
          <cell r="M170" t="str">
            <v>南阳市卧龙区车站北路白庄口</v>
          </cell>
          <cell r="N170" t="str">
            <v>4113030429</v>
          </cell>
          <cell r="O170" t="str">
            <v>2020/03/24</v>
          </cell>
          <cell r="P170" t="str">
            <v>15000.00</v>
          </cell>
          <cell r="Q170" t="str">
            <v/>
          </cell>
          <cell r="R170" t="str">
            <v>体彩专营店</v>
          </cell>
          <cell r="S170" t="str">
            <v>竞彩加乐透加即开</v>
          </cell>
        </row>
        <row r="171">
          <cell r="E171" t="str">
            <v>4113227022</v>
          </cell>
          <cell r="F171" t="str">
            <v>正常</v>
          </cell>
          <cell r="G171" t="str">
            <v>谢玉东</v>
          </cell>
          <cell r="H171" t="str">
            <v>13849704171</v>
          </cell>
          <cell r="I171" t="str">
            <v>否</v>
          </cell>
          <cell r="J171" t="str">
            <v/>
          </cell>
          <cell r="K171" t="str">
            <v>南阳市</v>
          </cell>
          <cell r="L171" t="str">
            <v>方城县</v>
          </cell>
          <cell r="M171" t="str">
            <v>方城县文化路中段</v>
          </cell>
          <cell r="N171" t="str">
            <v>4113227022</v>
          </cell>
          <cell r="O171" t="str">
            <v>2020/09/27</v>
          </cell>
          <cell r="P171" t="str">
            <v>0.00</v>
          </cell>
          <cell r="Q171" t="str">
            <v/>
          </cell>
          <cell r="R171" t="str">
            <v>体彩兼营店</v>
          </cell>
          <cell r="S171" t="str">
            <v>即开店</v>
          </cell>
        </row>
        <row r="172">
          <cell r="E172" t="str">
            <v>4113300002</v>
          </cell>
          <cell r="F172" t="str">
            <v>正常</v>
          </cell>
          <cell r="G172" t="str">
            <v>马卉兆</v>
          </cell>
          <cell r="H172" t="str">
            <v>13608455638</v>
          </cell>
          <cell r="I172" t="str">
            <v>否</v>
          </cell>
          <cell r="J172" t="str">
            <v/>
          </cell>
          <cell r="K172" t="str">
            <v>南阳市</v>
          </cell>
          <cell r="L172" t="str">
            <v>桐柏县</v>
          </cell>
          <cell r="M172" t="str">
            <v>南阳市桐柏县体育中心</v>
          </cell>
          <cell r="N172" t="str">
            <v>21802</v>
          </cell>
          <cell r="O172" t="str">
            <v>2014/10/01</v>
          </cell>
          <cell r="P172" t="str">
            <v>0.00</v>
          </cell>
          <cell r="Q172" t="str">
            <v/>
          </cell>
          <cell r="R172" t="str">
            <v>彩票专营店</v>
          </cell>
          <cell r="S172" t="str">
            <v>乐透加即开</v>
          </cell>
        </row>
        <row r="173">
          <cell r="E173" t="str">
            <v>4113020121</v>
          </cell>
          <cell r="F173" t="str">
            <v>正常</v>
          </cell>
          <cell r="G173" t="str">
            <v>张欢欢</v>
          </cell>
          <cell r="H173" t="str">
            <v>13203776009</v>
          </cell>
          <cell r="I173" t="str">
            <v>否</v>
          </cell>
          <cell r="J173" t="str">
            <v/>
          </cell>
          <cell r="K173" t="str">
            <v>南阳市</v>
          </cell>
          <cell r="L173" t="str">
            <v>宛城区</v>
          </cell>
          <cell r="M173" t="str">
            <v>南阳市宛城区光武路与仲景路交叉口</v>
          </cell>
          <cell r="N173" t="str">
            <v>4113020121</v>
          </cell>
          <cell r="O173" t="str">
            <v>2017/02/28</v>
          </cell>
          <cell r="P173" t="str">
            <v>15000.00</v>
          </cell>
          <cell r="Q173" t="str">
            <v>张欢欢</v>
          </cell>
          <cell r="R173" t="str">
            <v>体彩专营店</v>
          </cell>
          <cell r="S173" t="str">
            <v>竞彩加乐透加即开</v>
          </cell>
        </row>
        <row r="174">
          <cell r="E174" t="str">
            <v>4113037023</v>
          </cell>
          <cell r="F174" t="str">
            <v>正常</v>
          </cell>
          <cell r="G174" t="str">
            <v>梁伟峰</v>
          </cell>
          <cell r="H174" t="str">
            <v>13837707185</v>
          </cell>
          <cell r="I174" t="str">
            <v>否</v>
          </cell>
          <cell r="J174" t="str">
            <v/>
          </cell>
          <cell r="K174" t="str">
            <v>南阳市</v>
          </cell>
          <cell r="L174" t="str">
            <v>卧龙区</v>
          </cell>
          <cell r="M174" t="str">
            <v>南阳市卧龙区麒麟路大榆树烟酒店</v>
          </cell>
          <cell r="N174" t="str">
            <v>4113037023</v>
          </cell>
          <cell r="O174" t="str">
            <v>2020/08/26</v>
          </cell>
          <cell r="P174" t="str">
            <v>0.00</v>
          </cell>
          <cell r="Q174" t="str">
            <v/>
          </cell>
          <cell r="R174" t="str">
            <v>体彩兼营店</v>
          </cell>
          <cell r="S174" t="str">
            <v>即开店</v>
          </cell>
        </row>
        <row r="175">
          <cell r="E175" t="str">
            <v>4113030031</v>
          </cell>
          <cell r="F175" t="str">
            <v>正常</v>
          </cell>
          <cell r="G175" t="str">
            <v>王志惠</v>
          </cell>
          <cell r="H175" t="str">
            <v>13721809267</v>
          </cell>
          <cell r="I175" t="str">
            <v>否</v>
          </cell>
          <cell r="J175" t="str">
            <v/>
          </cell>
          <cell r="K175" t="str">
            <v>南阳市</v>
          </cell>
          <cell r="L175" t="str">
            <v>卧龙区</v>
          </cell>
          <cell r="M175" t="str">
            <v>南阳市卧龙区卧龙路张仲景国医学院对面</v>
          </cell>
          <cell r="N175" t="str">
            <v>0009478</v>
          </cell>
          <cell r="O175" t="str">
            <v>2018/01/01</v>
          </cell>
          <cell r="P175" t="str">
            <v>15000.00</v>
          </cell>
          <cell r="Q175" t="str">
            <v>王志惠</v>
          </cell>
          <cell r="R175" t="str">
            <v>彩票专营店</v>
          </cell>
          <cell r="S175" t="str">
            <v>竞彩加乐透加即开</v>
          </cell>
        </row>
        <row r="176">
          <cell r="E176" t="str">
            <v>4113030044</v>
          </cell>
          <cell r="F176" t="str">
            <v>正常</v>
          </cell>
          <cell r="G176" t="str">
            <v>孙俊章</v>
          </cell>
          <cell r="H176" t="str">
            <v>13837729640</v>
          </cell>
          <cell r="I176" t="str">
            <v>否</v>
          </cell>
          <cell r="J176" t="str">
            <v/>
          </cell>
          <cell r="K176" t="str">
            <v>南阳市</v>
          </cell>
          <cell r="L176" t="str">
            <v>卧龙区</v>
          </cell>
          <cell r="M176" t="str">
            <v>南阳市王村镇检查站王闫站口</v>
          </cell>
          <cell r="N176" t="str">
            <v>4113030044</v>
          </cell>
          <cell r="O176" t="str">
            <v>2016/01/01</v>
          </cell>
          <cell r="P176" t="str">
            <v>0.00</v>
          </cell>
          <cell r="Q176" t="str">
            <v/>
          </cell>
          <cell r="R176" t="str">
            <v>体彩专营店</v>
          </cell>
          <cell r="S176" t="str">
            <v>乐透加即开</v>
          </cell>
        </row>
        <row r="177">
          <cell r="E177" t="str">
            <v>4113300001</v>
          </cell>
          <cell r="F177" t="str">
            <v>正常</v>
          </cell>
          <cell r="G177" t="str">
            <v>杜保珍</v>
          </cell>
          <cell r="H177" t="str">
            <v>13949301315</v>
          </cell>
          <cell r="I177" t="str">
            <v>否</v>
          </cell>
          <cell r="J177" t="str">
            <v/>
          </cell>
          <cell r="K177" t="str">
            <v>南阳市</v>
          </cell>
          <cell r="L177" t="str">
            <v>桐柏县</v>
          </cell>
          <cell r="M177" t="str">
            <v>南阳市桐柏县城关镇淮河路农行对面</v>
          </cell>
          <cell r="N177" t="str">
            <v>0009355</v>
          </cell>
          <cell r="O177" t="str">
            <v>2003/07/01</v>
          </cell>
          <cell r="P177" t="str">
            <v>15000.00</v>
          </cell>
          <cell r="Q177" t="str">
            <v/>
          </cell>
          <cell r="R177" t="str">
            <v>彩票专营店</v>
          </cell>
          <cell r="S177" t="str">
            <v>竞彩加乐透加即开</v>
          </cell>
        </row>
        <row r="178">
          <cell r="E178" t="str">
            <v>4113810074</v>
          </cell>
          <cell r="F178" t="str">
            <v>正常</v>
          </cell>
          <cell r="G178" t="str">
            <v>曹道森</v>
          </cell>
          <cell r="H178" t="str">
            <v>15670201979</v>
          </cell>
          <cell r="I178" t="str">
            <v>否</v>
          </cell>
          <cell r="J178" t="str">
            <v/>
          </cell>
          <cell r="K178" t="str">
            <v>南阳市</v>
          </cell>
          <cell r="L178" t="str">
            <v>邓州市</v>
          </cell>
          <cell r="M178" t="str">
            <v>邓州市腰店乡十字街口南200米</v>
          </cell>
          <cell r="N178" t="str">
            <v>4113810074</v>
          </cell>
          <cell r="O178" t="str">
            <v>2012/01/01</v>
          </cell>
          <cell r="P178" t="str">
            <v>0.00</v>
          </cell>
          <cell r="Q178" t="str">
            <v/>
          </cell>
          <cell r="R178" t="str">
            <v>体彩兼营店</v>
          </cell>
          <cell r="S178" t="str">
            <v>乐透加即开</v>
          </cell>
        </row>
        <row r="179">
          <cell r="E179" t="str">
            <v>4113277007</v>
          </cell>
          <cell r="F179" t="str">
            <v>正常</v>
          </cell>
          <cell r="G179" t="str">
            <v>赵聚祥</v>
          </cell>
          <cell r="H179" t="str">
            <v>15660021258</v>
          </cell>
          <cell r="I179" t="str">
            <v>否</v>
          </cell>
          <cell r="J179" t="str">
            <v/>
          </cell>
          <cell r="K179" t="str">
            <v>南阳市</v>
          </cell>
          <cell r="L179" t="str">
            <v>社旗县</v>
          </cell>
          <cell r="M179" t="str">
            <v>香山路复兴烧鸡</v>
          </cell>
          <cell r="N179" t="str">
            <v>4113277007</v>
          </cell>
          <cell r="O179" t="str">
            <v>2020/09/25</v>
          </cell>
          <cell r="P179" t="str">
            <v>0.00</v>
          </cell>
          <cell r="Q179" t="str">
            <v/>
          </cell>
          <cell r="R179" t="str">
            <v>体彩兼营店</v>
          </cell>
          <cell r="S179" t="str">
            <v>即开店</v>
          </cell>
        </row>
        <row r="180">
          <cell r="E180" t="str">
            <v>4113230029</v>
          </cell>
          <cell r="F180" t="str">
            <v>正常</v>
          </cell>
          <cell r="G180" t="str">
            <v>张文刚</v>
          </cell>
          <cell r="H180" t="str">
            <v>13837745653</v>
          </cell>
          <cell r="I180" t="str">
            <v>否</v>
          </cell>
          <cell r="J180" t="str">
            <v/>
          </cell>
          <cell r="K180" t="str">
            <v>南阳市</v>
          </cell>
          <cell r="L180" t="str">
            <v>西峡县</v>
          </cell>
          <cell r="M180" t="str">
            <v>南阳市西峡县太平镇黄石庵林场对面</v>
          </cell>
          <cell r="N180" t="str">
            <v>0009739</v>
          </cell>
          <cell r="O180" t="str">
            <v>2018/01/01</v>
          </cell>
          <cell r="P180" t="str">
            <v>0.00</v>
          </cell>
          <cell r="Q180" t="str">
            <v/>
          </cell>
          <cell r="R180" t="str">
            <v>体彩专营店</v>
          </cell>
          <cell r="S180" t="str">
            <v>乐透加即开</v>
          </cell>
        </row>
        <row r="181">
          <cell r="E181" t="str">
            <v>4113020515</v>
          </cell>
          <cell r="F181" t="str">
            <v>正常</v>
          </cell>
          <cell r="G181" t="str">
            <v>李晋</v>
          </cell>
          <cell r="H181" t="str">
            <v>15139019979</v>
          </cell>
          <cell r="I181" t="str">
            <v>否</v>
          </cell>
          <cell r="J181" t="str">
            <v/>
          </cell>
          <cell r="K181" t="str">
            <v>南阳市</v>
          </cell>
          <cell r="L181" t="str">
            <v>宛城区</v>
          </cell>
          <cell r="M181" t="str">
            <v>南阳市大地影院东200米</v>
          </cell>
          <cell r="N181" t="str">
            <v>4113020515</v>
          </cell>
          <cell r="O181" t="str">
            <v>2020/07/27</v>
          </cell>
          <cell r="P181" t="str">
            <v>1000.00</v>
          </cell>
          <cell r="Q181" t="str">
            <v/>
          </cell>
          <cell r="R181" t="str">
            <v>体彩兼营店</v>
          </cell>
          <cell r="S181" t="str">
            <v>乐透加即开</v>
          </cell>
        </row>
        <row r="182">
          <cell r="E182" t="str">
            <v>4113270027</v>
          </cell>
          <cell r="F182" t="str">
            <v>正常</v>
          </cell>
          <cell r="G182" t="str">
            <v>陈伟</v>
          </cell>
          <cell r="H182" t="str">
            <v>13837733398</v>
          </cell>
          <cell r="I182" t="str">
            <v>否</v>
          </cell>
          <cell r="J182" t="str">
            <v/>
          </cell>
          <cell r="K182" t="str">
            <v>南阳市</v>
          </cell>
          <cell r="L182" t="str">
            <v>社旗县</v>
          </cell>
          <cell r="M182" t="str">
            <v>社旗县兴隆街老汽车站北</v>
          </cell>
          <cell r="N182" t="str">
            <v>21527</v>
          </cell>
          <cell r="O182" t="str">
            <v>2015/07/03</v>
          </cell>
          <cell r="P182" t="str">
            <v>15000.00</v>
          </cell>
          <cell r="Q182" t="str">
            <v/>
          </cell>
          <cell r="R182" t="str">
            <v>彩票专营店</v>
          </cell>
          <cell r="S182" t="str">
            <v>乐透加即开</v>
          </cell>
        </row>
        <row r="183">
          <cell r="E183" t="str">
            <v>4113240017</v>
          </cell>
          <cell r="F183" t="str">
            <v>正常</v>
          </cell>
          <cell r="G183" t="str">
            <v>姜红</v>
          </cell>
          <cell r="H183" t="str">
            <v>13462673504</v>
          </cell>
          <cell r="I183" t="str">
            <v>否</v>
          </cell>
          <cell r="J183" t="str">
            <v/>
          </cell>
          <cell r="K183" t="str">
            <v>南阳市</v>
          </cell>
          <cell r="L183" t="str">
            <v>镇平县</v>
          </cell>
          <cell r="M183" t="str">
            <v>镇平县中山街中段中央华府东第三家</v>
          </cell>
          <cell r="N183" t="str">
            <v>4113240017</v>
          </cell>
          <cell r="O183" t="str">
            <v>2019/07/30</v>
          </cell>
          <cell r="P183" t="str">
            <v>15000.00</v>
          </cell>
          <cell r="Q183" t="str">
            <v>姜红</v>
          </cell>
          <cell r="R183" t="str">
            <v>体彩专营店</v>
          </cell>
          <cell r="S183" t="str">
            <v>竞彩加乐透加即开</v>
          </cell>
        </row>
        <row r="184">
          <cell r="E184" t="str">
            <v>4113257009</v>
          </cell>
          <cell r="F184" t="str">
            <v>正常</v>
          </cell>
          <cell r="G184" t="str">
            <v>张伟</v>
          </cell>
          <cell r="H184" t="str">
            <v>13503870927</v>
          </cell>
          <cell r="I184" t="str">
            <v>否</v>
          </cell>
          <cell r="J184" t="str">
            <v/>
          </cell>
          <cell r="K184" t="str">
            <v>南阳市</v>
          </cell>
          <cell r="L184" t="str">
            <v>内乡县</v>
          </cell>
          <cell r="M184" t="str">
            <v>内乡县大桥乡农村信用社对面</v>
          </cell>
          <cell r="N184" t="str">
            <v>4113257009</v>
          </cell>
          <cell r="O184" t="str">
            <v>2020/09/14</v>
          </cell>
          <cell r="P184" t="str">
            <v>0.00</v>
          </cell>
          <cell r="Q184" t="str">
            <v/>
          </cell>
          <cell r="R184" t="str">
            <v>彩票兼营店</v>
          </cell>
          <cell r="S184" t="str">
            <v>即开店</v>
          </cell>
        </row>
        <row r="185">
          <cell r="E185" t="str">
            <v>4113020372</v>
          </cell>
          <cell r="F185" t="str">
            <v>正常</v>
          </cell>
          <cell r="G185" t="str">
            <v>张随荣</v>
          </cell>
          <cell r="H185" t="str">
            <v>18338251632</v>
          </cell>
          <cell r="I185" t="str">
            <v>否</v>
          </cell>
          <cell r="J185" t="str">
            <v/>
          </cell>
          <cell r="K185" t="str">
            <v>南阳市</v>
          </cell>
          <cell r="L185" t="str">
            <v>宛城区</v>
          </cell>
          <cell r="M185" t="str">
            <v>南阳市宛城区金华乡邮政局对面</v>
          </cell>
          <cell r="N185" t="str">
            <v>4113020372</v>
          </cell>
          <cell r="O185" t="str">
            <v>2019/03/01</v>
          </cell>
          <cell r="P185" t="str">
            <v>0.00</v>
          </cell>
          <cell r="Q185" t="str">
            <v/>
          </cell>
          <cell r="R185" t="str">
            <v>体彩专营店</v>
          </cell>
          <cell r="S185" t="str">
            <v>乐透加即开</v>
          </cell>
        </row>
        <row r="186">
          <cell r="E186" t="str">
            <v>4113240116</v>
          </cell>
          <cell r="F186" t="str">
            <v>正常</v>
          </cell>
          <cell r="G186" t="str">
            <v>东莞市彩洋信息科技有限公司</v>
          </cell>
          <cell r="H186" t="str">
            <v>13509802822</v>
          </cell>
          <cell r="I186" t="str">
            <v>否</v>
          </cell>
          <cell r="J186" t="str">
            <v/>
          </cell>
          <cell r="K186" t="str">
            <v>南阳市</v>
          </cell>
          <cell r="L186" t="str">
            <v>镇平县</v>
          </cell>
          <cell r="M186" t="str">
            <v>镇平县涅阳街道中山路与泰山路交叉口</v>
          </cell>
          <cell r="N186" t="str">
            <v>4113240116</v>
          </cell>
          <cell r="O186" t="str">
            <v>2020/06/01</v>
          </cell>
          <cell r="P186" t="str">
            <v>300.00</v>
          </cell>
          <cell r="Q186" t="str">
            <v/>
          </cell>
          <cell r="R186" t="str">
            <v>体彩兼营店</v>
          </cell>
          <cell r="S186" t="str">
            <v>乐透加即开</v>
          </cell>
        </row>
        <row r="187">
          <cell r="E187" t="str">
            <v>4113230022</v>
          </cell>
          <cell r="F187" t="str">
            <v>正常</v>
          </cell>
          <cell r="G187" t="str">
            <v>李玲</v>
          </cell>
          <cell r="H187" t="str">
            <v>18737730112</v>
          </cell>
          <cell r="I187" t="str">
            <v>否</v>
          </cell>
          <cell r="J187" t="str">
            <v/>
          </cell>
          <cell r="K187" t="str">
            <v>南阳市</v>
          </cell>
          <cell r="L187" t="str">
            <v>西峡县</v>
          </cell>
          <cell r="M187" t="str">
            <v>南阳市西峡县回车镇镇政府西30米</v>
          </cell>
          <cell r="N187" t="str">
            <v>4113230022</v>
          </cell>
          <cell r="O187" t="str">
            <v>2015/11/01</v>
          </cell>
          <cell r="P187" t="str">
            <v>0.00</v>
          </cell>
          <cell r="Q187" t="str">
            <v/>
          </cell>
          <cell r="R187" t="str">
            <v>体彩专营店</v>
          </cell>
          <cell r="S187" t="str">
            <v>乐透加即开</v>
          </cell>
        </row>
        <row r="188">
          <cell r="E188" t="str">
            <v>4113250054</v>
          </cell>
          <cell r="F188" t="str">
            <v>正常</v>
          </cell>
          <cell r="G188" t="str">
            <v>王斌</v>
          </cell>
          <cell r="H188" t="str">
            <v>13262098000</v>
          </cell>
          <cell r="I188" t="str">
            <v>否</v>
          </cell>
          <cell r="J188" t="str">
            <v/>
          </cell>
          <cell r="K188" t="str">
            <v>南阳市</v>
          </cell>
          <cell r="L188" t="str">
            <v>内乡县</v>
          </cell>
          <cell r="M188" t="str">
            <v>内乡县城关镇大成路世贸金街15号楼101</v>
          </cell>
          <cell r="N188" t="str">
            <v>4113250054</v>
          </cell>
          <cell r="O188" t="str">
            <v>2017/06/06</v>
          </cell>
          <cell r="P188" t="str">
            <v>15000.00</v>
          </cell>
          <cell r="Q188" t="str">
            <v>王斌</v>
          </cell>
          <cell r="R188" t="str">
            <v>体彩专营店</v>
          </cell>
          <cell r="S188" t="str">
            <v>竞彩加乐透加即开</v>
          </cell>
        </row>
        <row r="189">
          <cell r="E189" t="str">
            <v>4113030345</v>
          </cell>
          <cell r="F189" t="str">
            <v>已退</v>
          </cell>
          <cell r="G189" t="str">
            <v>王海群</v>
          </cell>
          <cell r="H189" t="str">
            <v>18039685500</v>
          </cell>
          <cell r="I189" t="str">
            <v>否</v>
          </cell>
          <cell r="J189" t="str">
            <v/>
          </cell>
          <cell r="K189" t="str">
            <v>南阳市</v>
          </cell>
          <cell r="L189" t="str">
            <v>卧龙区</v>
          </cell>
          <cell r="M189" t="str">
            <v>南阳市卧龙区车站院内理想便利店</v>
          </cell>
          <cell r="N189" t="str">
            <v>4113030345</v>
          </cell>
          <cell r="O189" t="str">
            <v>2016/01/01</v>
          </cell>
          <cell r="P189" t="str">
            <v>0</v>
          </cell>
          <cell r="Q189" t="str">
            <v/>
          </cell>
          <cell r="R189" t="str">
            <v>体彩兼营店</v>
          </cell>
          <cell r="S189" t="str">
            <v>乐透加即开</v>
          </cell>
        </row>
        <row r="190">
          <cell r="E190" t="str">
            <v>4113300028</v>
          </cell>
          <cell r="F190" t="str">
            <v>正常</v>
          </cell>
          <cell r="G190" t="str">
            <v>郑立敏</v>
          </cell>
          <cell r="H190" t="str">
            <v>15936193693</v>
          </cell>
          <cell r="I190" t="str">
            <v>否</v>
          </cell>
          <cell r="J190" t="str">
            <v/>
          </cell>
          <cell r="K190" t="str">
            <v>南阳市</v>
          </cell>
          <cell r="L190" t="str">
            <v>桐柏县</v>
          </cell>
          <cell r="M190" t="str">
            <v>桐柏县淮源大道太白宾馆对面</v>
          </cell>
          <cell r="N190" t="str">
            <v>0009376</v>
          </cell>
          <cell r="O190" t="str">
            <v>2018/07/04</v>
          </cell>
          <cell r="P190" t="str">
            <v>0.00</v>
          </cell>
          <cell r="Q190" t="str">
            <v/>
          </cell>
          <cell r="R190" t="str">
            <v>彩票专营店</v>
          </cell>
          <cell r="S190" t="str">
            <v>乐透加即开</v>
          </cell>
        </row>
        <row r="191">
          <cell r="E191" t="str">
            <v>4113240065</v>
          </cell>
          <cell r="F191" t="str">
            <v>正常</v>
          </cell>
          <cell r="G191" t="str">
            <v>徐中彦</v>
          </cell>
          <cell r="H191" t="str">
            <v>15038794531</v>
          </cell>
          <cell r="I191" t="str">
            <v>否</v>
          </cell>
          <cell r="J191" t="str">
            <v/>
          </cell>
          <cell r="K191" t="str">
            <v>南阳市</v>
          </cell>
          <cell r="L191" t="str">
            <v>镇平县</v>
          </cell>
          <cell r="M191" t="str">
            <v>镇平县御景华城南门口</v>
          </cell>
          <cell r="N191" t="str">
            <v>0010224</v>
          </cell>
          <cell r="O191" t="str">
            <v>2018/08/02</v>
          </cell>
          <cell r="P191" t="str">
            <v>15000.00</v>
          </cell>
          <cell r="Q191" t="str">
            <v/>
          </cell>
          <cell r="R191" t="str">
            <v>彩票专营店</v>
          </cell>
          <cell r="S191" t="str">
            <v>乐透加即开</v>
          </cell>
        </row>
        <row r="192">
          <cell r="E192" t="str">
            <v>4113277003</v>
          </cell>
          <cell r="F192" t="str">
            <v>正常</v>
          </cell>
          <cell r="G192" t="str">
            <v>赵尚坤</v>
          </cell>
          <cell r="H192" t="str">
            <v>15090103209</v>
          </cell>
          <cell r="I192" t="str">
            <v>否</v>
          </cell>
          <cell r="J192" t="str">
            <v/>
          </cell>
          <cell r="K192" t="str">
            <v>南阳市</v>
          </cell>
          <cell r="L192" t="str">
            <v>社旗县</v>
          </cell>
          <cell r="M192" t="str">
            <v>社旗县政和街中段</v>
          </cell>
          <cell r="N192" t="str">
            <v>4113277003</v>
          </cell>
          <cell r="O192" t="str">
            <v>2020/09/25</v>
          </cell>
          <cell r="P192" t="str">
            <v>0.00</v>
          </cell>
          <cell r="Q192" t="str">
            <v/>
          </cell>
          <cell r="R192" t="str">
            <v>体彩兼营店</v>
          </cell>
          <cell r="S192" t="str">
            <v>即开店</v>
          </cell>
        </row>
        <row r="193">
          <cell r="E193" t="str">
            <v>4113037046</v>
          </cell>
          <cell r="F193" t="str">
            <v>正常</v>
          </cell>
          <cell r="G193" t="str">
            <v>谢森</v>
          </cell>
          <cell r="H193" t="str">
            <v>15637767890</v>
          </cell>
          <cell r="I193" t="str">
            <v>否</v>
          </cell>
          <cell r="J193" t="str">
            <v/>
          </cell>
          <cell r="K193" t="str">
            <v>南阳市</v>
          </cell>
          <cell r="L193" t="str">
            <v>卧龙区</v>
          </cell>
          <cell r="M193" t="str">
            <v>南阳市南石医院东200米淼森名烟名酒</v>
          </cell>
          <cell r="N193" t="str">
            <v>4113037046</v>
          </cell>
          <cell r="O193" t="str">
            <v>2020/09/21</v>
          </cell>
          <cell r="P193" t="str">
            <v>0.00</v>
          </cell>
          <cell r="Q193" t="str">
            <v/>
          </cell>
          <cell r="R193" t="str">
            <v>体彩兼营店</v>
          </cell>
          <cell r="S193" t="str">
            <v>即开店</v>
          </cell>
        </row>
        <row r="194">
          <cell r="E194" t="str">
            <v>4113020289</v>
          </cell>
          <cell r="F194" t="str">
            <v>正常</v>
          </cell>
          <cell r="G194" t="str">
            <v>闫德超</v>
          </cell>
          <cell r="H194" t="str">
            <v>15139010506</v>
          </cell>
          <cell r="I194" t="str">
            <v>否</v>
          </cell>
          <cell r="J194" t="str">
            <v/>
          </cell>
          <cell r="K194" t="str">
            <v>南阳市</v>
          </cell>
          <cell r="L194" t="str">
            <v>宛城区</v>
          </cell>
          <cell r="M194" t="str">
            <v>南阳市宛城区向阳荷花广场西联通家属院</v>
          </cell>
          <cell r="N194" t="str">
            <v>4113020289</v>
          </cell>
          <cell r="O194" t="str">
            <v>2000/10/01</v>
          </cell>
          <cell r="P194" t="str">
            <v>15000.00</v>
          </cell>
          <cell r="Q194" t="str">
            <v>闫德超</v>
          </cell>
          <cell r="R194" t="str">
            <v>体彩专营店</v>
          </cell>
          <cell r="S194" t="str">
            <v>竞彩加乐透加即开</v>
          </cell>
        </row>
        <row r="195">
          <cell r="E195" t="str">
            <v>4113280037</v>
          </cell>
          <cell r="F195" t="str">
            <v>正常</v>
          </cell>
          <cell r="G195" t="str">
            <v>杨攀</v>
          </cell>
          <cell r="H195" t="str">
            <v>13803872469</v>
          </cell>
          <cell r="I195" t="str">
            <v>否</v>
          </cell>
          <cell r="J195" t="str">
            <v/>
          </cell>
          <cell r="K195" t="str">
            <v>南阳市</v>
          </cell>
          <cell r="L195" t="str">
            <v>唐河县</v>
          </cell>
          <cell r="M195" t="str">
            <v>唐河县新春路农村信用社旁</v>
          </cell>
          <cell r="N195" t="str">
            <v>4113280037</v>
          </cell>
          <cell r="O195" t="str">
            <v>2016/12/22</v>
          </cell>
          <cell r="P195" t="str">
            <v>15000.00</v>
          </cell>
          <cell r="Q195" t="str">
            <v/>
          </cell>
          <cell r="R195" t="str">
            <v>体彩专营店</v>
          </cell>
          <cell r="S195" t="str">
            <v>竞彩加乐透加即开</v>
          </cell>
        </row>
        <row r="196">
          <cell r="E196" t="str">
            <v>4113257016</v>
          </cell>
          <cell r="F196" t="str">
            <v>正常</v>
          </cell>
          <cell r="G196" t="str">
            <v>王敏辉</v>
          </cell>
          <cell r="H196" t="str">
            <v>13598221538</v>
          </cell>
          <cell r="I196" t="str">
            <v>否</v>
          </cell>
          <cell r="J196" t="str">
            <v/>
          </cell>
          <cell r="K196" t="str">
            <v>南阳市</v>
          </cell>
          <cell r="L196" t="str">
            <v>内乡县</v>
          </cell>
          <cell r="M196" t="str">
            <v>内乡县马山口镇新街路北20米</v>
          </cell>
          <cell r="N196" t="str">
            <v>4113257016</v>
          </cell>
          <cell r="O196" t="str">
            <v>2020/09/14</v>
          </cell>
          <cell r="P196" t="str">
            <v>0.00</v>
          </cell>
          <cell r="Q196" t="str">
            <v/>
          </cell>
          <cell r="R196" t="str">
            <v>彩票兼营店</v>
          </cell>
          <cell r="S196" t="str">
            <v>即开店</v>
          </cell>
        </row>
        <row r="197">
          <cell r="E197" t="str">
            <v>4113020137</v>
          </cell>
          <cell r="F197" t="str">
            <v>正常</v>
          </cell>
          <cell r="G197" t="str">
            <v>刘延如</v>
          </cell>
          <cell r="H197" t="str">
            <v>13938971887</v>
          </cell>
          <cell r="I197" t="str">
            <v>否</v>
          </cell>
          <cell r="J197" t="str">
            <v/>
          </cell>
          <cell r="K197" t="str">
            <v>南阳市</v>
          </cell>
          <cell r="L197" t="str">
            <v>宛城区</v>
          </cell>
          <cell r="M197" t="str">
            <v>南阳市宛城区信臣路与农运路口北200米路西</v>
          </cell>
          <cell r="N197" t="str">
            <v>4113020137</v>
          </cell>
          <cell r="O197" t="str">
            <v>2019/02/25</v>
          </cell>
          <cell r="P197" t="str">
            <v>0.00</v>
          </cell>
          <cell r="Q197" t="str">
            <v>刘延如</v>
          </cell>
          <cell r="R197" t="str">
            <v>体彩专营店</v>
          </cell>
          <cell r="S197" t="str">
            <v>竞彩加乐透加即开</v>
          </cell>
        </row>
        <row r="198">
          <cell r="E198" t="str">
            <v>4113810052</v>
          </cell>
          <cell r="F198" t="str">
            <v>正常</v>
          </cell>
          <cell r="G198" t="str">
            <v>马超伦</v>
          </cell>
          <cell r="H198" t="str">
            <v>62216526</v>
          </cell>
          <cell r="I198" t="str">
            <v>否</v>
          </cell>
          <cell r="J198" t="str">
            <v/>
          </cell>
          <cell r="K198" t="str">
            <v>南阳市</v>
          </cell>
          <cell r="L198" t="str">
            <v>邓州市</v>
          </cell>
          <cell r="M198" t="str">
            <v>邓州市教育路与仲景路交叉口</v>
          </cell>
          <cell r="N198" t="str">
            <v>4113810052</v>
          </cell>
          <cell r="O198" t="str">
            <v>2000/10/01</v>
          </cell>
          <cell r="P198" t="str">
            <v>15000.00</v>
          </cell>
          <cell r="Q198" t="str">
            <v/>
          </cell>
          <cell r="R198" t="str">
            <v>体彩专营店</v>
          </cell>
          <cell r="S198" t="str">
            <v>竞彩加乐透加即开</v>
          </cell>
        </row>
        <row r="199">
          <cell r="E199" t="str">
            <v>4113260053</v>
          </cell>
          <cell r="F199" t="str">
            <v>正常</v>
          </cell>
          <cell r="G199" t="str">
            <v>任小春</v>
          </cell>
          <cell r="H199" t="str">
            <v>13523777636</v>
          </cell>
          <cell r="I199" t="str">
            <v>否</v>
          </cell>
          <cell r="J199" t="str">
            <v/>
          </cell>
          <cell r="K199" t="str">
            <v>南阳市</v>
          </cell>
          <cell r="L199" t="str">
            <v>淅川县</v>
          </cell>
          <cell r="M199" t="str">
            <v>淅川县红旗路与解放路交叉口东30米</v>
          </cell>
          <cell r="N199" t="str">
            <v>4113260053</v>
          </cell>
          <cell r="O199" t="str">
            <v>2015/06/18</v>
          </cell>
          <cell r="P199" t="str">
            <v>15000.00</v>
          </cell>
          <cell r="Q199" t="str">
            <v>任小春</v>
          </cell>
          <cell r="R199" t="str">
            <v>体彩专营店</v>
          </cell>
          <cell r="S199" t="str">
            <v>竞彩加乐透加即开</v>
          </cell>
        </row>
        <row r="200">
          <cell r="E200" t="str">
            <v>4113027026</v>
          </cell>
          <cell r="F200" t="str">
            <v>已退</v>
          </cell>
          <cell r="G200" t="str">
            <v>高小文</v>
          </cell>
          <cell r="H200" t="str">
            <v>15236068845</v>
          </cell>
          <cell r="I200" t="str">
            <v>否</v>
          </cell>
          <cell r="J200" t="str">
            <v/>
          </cell>
          <cell r="K200" t="str">
            <v>南阳市</v>
          </cell>
          <cell r="L200" t="str">
            <v>宛城区</v>
          </cell>
          <cell r="M200" t="str">
            <v>南阳市医圣祠街中段</v>
          </cell>
          <cell r="N200" t="str">
            <v>4113027026</v>
          </cell>
          <cell r="O200" t="str">
            <v>2020/09/07</v>
          </cell>
          <cell r="P200" t="str">
            <v>0</v>
          </cell>
          <cell r="Q200" t="str">
            <v/>
          </cell>
          <cell r="R200" t="str">
            <v>体彩兼营店</v>
          </cell>
          <cell r="S200" t="str">
            <v>即开店</v>
          </cell>
        </row>
        <row r="201">
          <cell r="E201" t="str">
            <v>4113020510</v>
          </cell>
          <cell r="F201" t="str">
            <v>正常</v>
          </cell>
          <cell r="G201" t="str">
            <v>沈元岭</v>
          </cell>
          <cell r="H201" t="str">
            <v>18567273766</v>
          </cell>
          <cell r="I201" t="str">
            <v>否</v>
          </cell>
          <cell r="J201" t="str">
            <v/>
          </cell>
          <cell r="K201" t="str">
            <v>南阳市</v>
          </cell>
          <cell r="L201" t="str">
            <v>宛城区</v>
          </cell>
          <cell r="M201" t="str">
            <v>南阳市宛城区张衡东路宇信凯旋公馆北门口</v>
          </cell>
          <cell r="N201" t="str">
            <v>4113020510</v>
          </cell>
          <cell r="O201" t="str">
            <v>2020/07/16</v>
          </cell>
          <cell r="P201" t="str">
            <v>1000.00</v>
          </cell>
          <cell r="Q201" t="str">
            <v/>
          </cell>
          <cell r="R201" t="str">
            <v>体彩兼营店</v>
          </cell>
          <cell r="S201" t="str">
            <v>乐透加即开</v>
          </cell>
        </row>
        <row r="202">
          <cell r="E202" t="str">
            <v>4113287026</v>
          </cell>
          <cell r="F202" t="str">
            <v>正常</v>
          </cell>
          <cell r="G202" t="str">
            <v>陈海洋</v>
          </cell>
          <cell r="H202" t="str">
            <v>15637750228</v>
          </cell>
          <cell r="I202" t="str">
            <v>否</v>
          </cell>
          <cell r="J202" t="str">
            <v/>
          </cell>
          <cell r="K202" t="str">
            <v>南阳市</v>
          </cell>
          <cell r="L202" t="str">
            <v>唐河县</v>
          </cell>
          <cell r="M202" t="str">
            <v>唐河县尚城国际门口</v>
          </cell>
          <cell r="N202" t="str">
            <v>4113287026</v>
          </cell>
          <cell r="O202" t="str">
            <v>2020/09/27</v>
          </cell>
          <cell r="P202" t="str">
            <v>0.00</v>
          </cell>
          <cell r="Q202" t="str">
            <v/>
          </cell>
          <cell r="R202" t="str">
            <v>体彩专营店</v>
          </cell>
          <cell r="S202" t="str">
            <v>即开店</v>
          </cell>
        </row>
        <row r="203">
          <cell r="E203" t="str">
            <v>4113220009</v>
          </cell>
          <cell r="F203" t="str">
            <v>正常</v>
          </cell>
          <cell r="G203" t="str">
            <v>王全霞</v>
          </cell>
          <cell r="H203" t="str">
            <v>15936133878</v>
          </cell>
          <cell r="I203" t="str">
            <v>否</v>
          </cell>
          <cell r="J203" t="str">
            <v/>
          </cell>
          <cell r="K203" t="str">
            <v>南阳市</v>
          </cell>
          <cell r="L203" t="str">
            <v>方城县</v>
          </cell>
          <cell r="M203" t="str">
            <v>方城县城关人民路与南环路交叉口</v>
          </cell>
          <cell r="N203" t="str">
            <v>4113220009</v>
          </cell>
          <cell r="O203" t="str">
            <v>2009/01/01</v>
          </cell>
          <cell r="P203" t="str">
            <v>15000.00</v>
          </cell>
          <cell r="Q203" t="str">
            <v/>
          </cell>
          <cell r="R203" t="str">
            <v>彩票专营店</v>
          </cell>
          <cell r="S203" t="str">
            <v>乐透加即开</v>
          </cell>
        </row>
        <row r="204">
          <cell r="E204" t="str">
            <v>4113810174</v>
          </cell>
          <cell r="F204" t="str">
            <v>正常</v>
          </cell>
          <cell r="G204" t="str">
            <v>东莞市彩洋信息科技有限公司</v>
          </cell>
          <cell r="H204" t="str">
            <v>13509802822</v>
          </cell>
          <cell r="I204" t="str">
            <v>否</v>
          </cell>
          <cell r="J204" t="str">
            <v/>
          </cell>
          <cell r="K204" t="str">
            <v>南阳市</v>
          </cell>
          <cell r="L204" t="str">
            <v>邓州市</v>
          </cell>
          <cell r="M204" t="str">
            <v>邓州市古城街道工业路益民路口西北角</v>
          </cell>
          <cell r="N204" t="str">
            <v>4113810174</v>
          </cell>
          <cell r="O204" t="str">
            <v>2020/05/26</v>
          </cell>
          <cell r="P204" t="str">
            <v>300.00</v>
          </cell>
          <cell r="Q204" t="str">
            <v/>
          </cell>
          <cell r="R204" t="str">
            <v>体彩兼营店</v>
          </cell>
          <cell r="S204" t="str">
            <v>乐透加即开</v>
          </cell>
        </row>
        <row r="205">
          <cell r="E205" t="str">
            <v>4113230043</v>
          </cell>
          <cell r="F205" t="str">
            <v>正常</v>
          </cell>
          <cell r="G205" t="str">
            <v>孟献银</v>
          </cell>
          <cell r="H205" t="str">
            <v>13938990996</v>
          </cell>
          <cell r="I205" t="str">
            <v>否</v>
          </cell>
          <cell r="J205" t="str">
            <v/>
          </cell>
          <cell r="K205" t="str">
            <v>南阳市</v>
          </cell>
          <cell r="L205" t="str">
            <v>西峡县</v>
          </cell>
          <cell r="M205" t="str">
            <v>南阳市西峡县建设路与紫金路交叉口西30米</v>
          </cell>
          <cell r="N205" t="str">
            <v>4113230043</v>
          </cell>
          <cell r="O205" t="str">
            <v>2016/08/31</v>
          </cell>
          <cell r="P205" t="str">
            <v>15000.00</v>
          </cell>
          <cell r="Q205" t="str">
            <v>孟献银</v>
          </cell>
          <cell r="R205" t="str">
            <v>体彩专营店</v>
          </cell>
          <cell r="S205" t="str">
            <v>竞彩加乐透加即开</v>
          </cell>
        </row>
        <row r="206">
          <cell r="E206" t="str">
            <v>4113810092</v>
          </cell>
          <cell r="F206" t="str">
            <v>正常</v>
          </cell>
          <cell r="G206" t="str">
            <v>马静静</v>
          </cell>
          <cell r="H206" t="str">
            <v>15225615626</v>
          </cell>
          <cell r="I206" t="str">
            <v>否</v>
          </cell>
          <cell r="J206" t="str">
            <v/>
          </cell>
          <cell r="K206" t="str">
            <v>南阳市</v>
          </cell>
          <cell r="L206" t="str">
            <v>邓州市</v>
          </cell>
          <cell r="M206" t="str">
            <v>邓州市构林镇柳风桥南100米</v>
          </cell>
          <cell r="N206" t="str">
            <v>4113810092</v>
          </cell>
          <cell r="O206" t="str">
            <v>2018/07/24</v>
          </cell>
          <cell r="P206" t="str">
            <v>0.00</v>
          </cell>
          <cell r="Q206" t="str">
            <v/>
          </cell>
          <cell r="R206" t="str">
            <v>体彩兼营店</v>
          </cell>
          <cell r="S206" t="str">
            <v>乐透加即开</v>
          </cell>
        </row>
        <row r="207">
          <cell r="E207" t="str">
            <v>4113020373</v>
          </cell>
          <cell r="F207" t="str">
            <v>正常</v>
          </cell>
          <cell r="G207" t="str">
            <v>王华伟</v>
          </cell>
          <cell r="H207" t="str">
            <v>13782148062</v>
          </cell>
          <cell r="I207" t="str">
            <v>否</v>
          </cell>
          <cell r="J207" t="str">
            <v/>
          </cell>
          <cell r="K207" t="str">
            <v>南阳市</v>
          </cell>
          <cell r="L207" t="str">
            <v>宛城区</v>
          </cell>
          <cell r="M207" t="str">
            <v>南阳市卧龙区信臣东路好便利100超市</v>
          </cell>
          <cell r="N207" t="str">
            <v>4113020373</v>
          </cell>
          <cell r="O207" t="str">
            <v>2019/03/05</v>
          </cell>
          <cell r="P207" t="str">
            <v>15000.00</v>
          </cell>
          <cell r="Q207" t="str">
            <v>王华伟</v>
          </cell>
          <cell r="R207" t="str">
            <v>体彩专营店</v>
          </cell>
          <cell r="S207" t="str">
            <v>竞彩加乐透加即开</v>
          </cell>
        </row>
        <row r="208">
          <cell r="E208" t="str">
            <v>4113287027</v>
          </cell>
          <cell r="F208" t="str">
            <v>正常</v>
          </cell>
          <cell r="G208" t="str">
            <v>杨云亚</v>
          </cell>
          <cell r="H208" t="str">
            <v>13569286615</v>
          </cell>
          <cell r="I208" t="str">
            <v>否</v>
          </cell>
          <cell r="J208" t="str">
            <v/>
          </cell>
          <cell r="K208" t="str">
            <v>南阳市</v>
          </cell>
          <cell r="L208" t="str">
            <v>唐河县</v>
          </cell>
          <cell r="M208" t="str">
            <v>唐河县常花园门口</v>
          </cell>
          <cell r="N208" t="str">
            <v>4113287027</v>
          </cell>
          <cell r="O208" t="str">
            <v>2020/09/27</v>
          </cell>
          <cell r="P208" t="str">
            <v>0.00</v>
          </cell>
          <cell r="Q208" t="str">
            <v/>
          </cell>
          <cell r="R208" t="str">
            <v>体彩专营店</v>
          </cell>
          <cell r="S208" t="str">
            <v>即开店</v>
          </cell>
        </row>
        <row r="209">
          <cell r="E209" t="str">
            <v>4113250020</v>
          </cell>
          <cell r="F209" t="str">
            <v>正常</v>
          </cell>
          <cell r="G209" t="str">
            <v>王秀敏</v>
          </cell>
          <cell r="H209" t="str">
            <v>15103776779</v>
          </cell>
          <cell r="I209" t="str">
            <v>否</v>
          </cell>
          <cell r="J209" t="str">
            <v/>
          </cell>
          <cell r="K209" t="str">
            <v>南阳市</v>
          </cell>
          <cell r="L209" t="str">
            <v>内乡县</v>
          </cell>
          <cell r="M209" t="str">
            <v>内乡县七里坪乡十字街</v>
          </cell>
          <cell r="N209" t="str">
            <v>4113250020</v>
          </cell>
          <cell r="O209" t="str">
            <v>2000/10/01</v>
          </cell>
          <cell r="P209" t="str">
            <v>0.00</v>
          </cell>
          <cell r="Q209" t="str">
            <v/>
          </cell>
          <cell r="R209" t="str">
            <v>体彩专营店</v>
          </cell>
          <cell r="S209" t="str">
            <v>乐透加即开</v>
          </cell>
        </row>
        <row r="210">
          <cell r="E210" t="str">
            <v>4113020386</v>
          </cell>
          <cell r="F210" t="str">
            <v>正常</v>
          </cell>
          <cell r="G210" t="str">
            <v>郭楠</v>
          </cell>
          <cell r="H210" t="str">
            <v>13783771629</v>
          </cell>
          <cell r="I210" t="str">
            <v>否</v>
          </cell>
          <cell r="J210" t="str">
            <v/>
          </cell>
          <cell r="K210" t="str">
            <v>南阳市</v>
          </cell>
          <cell r="L210" t="str">
            <v>宛城区</v>
          </cell>
          <cell r="M210" t="str">
            <v>南阳市宛城区人民北路宛都公证处楼下</v>
          </cell>
          <cell r="N210" t="str">
            <v>4113020386</v>
          </cell>
          <cell r="O210" t="str">
            <v>2019/07/24</v>
          </cell>
          <cell r="P210" t="str">
            <v>15000.00</v>
          </cell>
          <cell r="Q210" t="str">
            <v>郭楠</v>
          </cell>
          <cell r="R210" t="str">
            <v>彩票专营店</v>
          </cell>
          <cell r="S210" t="str">
            <v>竞彩加乐透加即开</v>
          </cell>
        </row>
        <row r="211">
          <cell r="E211" t="str">
            <v>4113220022</v>
          </cell>
          <cell r="F211" t="str">
            <v>正常</v>
          </cell>
          <cell r="G211" t="str">
            <v>韩东旭</v>
          </cell>
          <cell r="H211" t="str">
            <v>15938488555</v>
          </cell>
          <cell r="I211" t="str">
            <v>否</v>
          </cell>
          <cell r="J211" t="str">
            <v/>
          </cell>
          <cell r="K211" t="str">
            <v>南阳市</v>
          </cell>
          <cell r="L211" t="str">
            <v>方城县</v>
          </cell>
          <cell r="M211" t="str">
            <v>独树镇派出所对面</v>
          </cell>
          <cell r="N211" t="str">
            <v>0010023</v>
          </cell>
          <cell r="O211" t="str">
            <v>2018/01/01</v>
          </cell>
          <cell r="P211" t="str">
            <v>0.00</v>
          </cell>
          <cell r="Q211" t="str">
            <v/>
          </cell>
          <cell r="R211" t="str">
            <v>体彩专营店</v>
          </cell>
          <cell r="S211" t="str">
            <v>竞彩加乐透加即开</v>
          </cell>
        </row>
        <row r="212">
          <cell r="E212" t="str">
            <v>4113020413</v>
          </cell>
          <cell r="F212" t="str">
            <v>已退</v>
          </cell>
          <cell r="G212" t="str">
            <v>李源</v>
          </cell>
          <cell r="H212" t="str">
            <v>17698868688</v>
          </cell>
          <cell r="I212" t="str">
            <v>否</v>
          </cell>
          <cell r="J212" t="str">
            <v/>
          </cell>
          <cell r="K212" t="str">
            <v>南阳市</v>
          </cell>
          <cell r="L212" t="str">
            <v>宛城区</v>
          </cell>
          <cell r="M212" t="str">
            <v>南阳市宛城区白河大道与育阳桥交叉口东50米</v>
          </cell>
          <cell r="N212" t="str">
            <v>4113020413</v>
          </cell>
          <cell r="O212" t="str">
            <v>2019/11/01</v>
          </cell>
          <cell r="P212" t="str">
            <v>0</v>
          </cell>
          <cell r="Q212" t="str">
            <v/>
          </cell>
          <cell r="R212" t="str">
            <v>体彩专营店</v>
          </cell>
          <cell r="S212" t="str">
            <v>乐透加即开</v>
          </cell>
        </row>
        <row r="213">
          <cell r="E213" t="str">
            <v>4113810094</v>
          </cell>
          <cell r="F213" t="str">
            <v>正常</v>
          </cell>
          <cell r="G213" t="str">
            <v>杨小飞</v>
          </cell>
          <cell r="H213" t="str">
            <v>15203779005</v>
          </cell>
          <cell r="I213" t="str">
            <v>否</v>
          </cell>
          <cell r="J213" t="str">
            <v/>
          </cell>
          <cell r="K213" t="str">
            <v>南阳市</v>
          </cell>
          <cell r="L213" t="str">
            <v>邓州市</v>
          </cell>
          <cell r="M213" t="str">
            <v>邓州市十林镇新街口</v>
          </cell>
          <cell r="N213" t="str">
            <v>4113810094</v>
          </cell>
          <cell r="O213" t="str">
            <v>2012/01/01</v>
          </cell>
          <cell r="P213" t="str">
            <v>0.00</v>
          </cell>
          <cell r="Q213" t="str">
            <v/>
          </cell>
          <cell r="R213" t="str">
            <v>体彩专营店</v>
          </cell>
          <cell r="S213" t="str">
            <v>乐透加即开</v>
          </cell>
        </row>
        <row r="214">
          <cell r="E214" t="str">
            <v>4113020285</v>
          </cell>
          <cell r="F214" t="str">
            <v>正常</v>
          </cell>
          <cell r="G214" t="str">
            <v>张栋</v>
          </cell>
          <cell r="H214" t="str">
            <v>15660029001</v>
          </cell>
          <cell r="I214" t="str">
            <v>否</v>
          </cell>
          <cell r="J214" t="str">
            <v/>
          </cell>
          <cell r="K214" t="str">
            <v>南阳市</v>
          </cell>
          <cell r="L214" t="str">
            <v>宛城区</v>
          </cell>
          <cell r="M214" t="str">
            <v>南阳市宛城区伏牛路纺织品家属院楼下</v>
          </cell>
          <cell r="N214" t="str">
            <v>80048</v>
          </cell>
          <cell r="O214" t="str">
            <v>2000/10/01</v>
          </cell>
          <cell r="P214" t="str">
            <v>15000.00</v>
          </cell>
          <cell r="Q214" t="str">
            <v/>
          </cell>
          <cell r="R214" t="str">
            <v>体彩专营店</v>
          </cell>
          <cell r="S214" t="str">
            <v>竞彩加乐透加即开</v>
          </cell>
        </row>
        <row r="215">
          <cell r="E215" t="str">
            <v>4113810152</v>
          </cell>
          <cell r="F215" t="str">
            <v>正常</v>
          </cell>
          <cell r="G215" t="str">
            <v>东莞市彩洋信息科技有限公司</v>
          </cell>
          <cell r="H215" t="str">
            <v>13509802822</v>
          </cell>
          <cell r="I215" t="str">
            <v>否</v>
          </cell>
          <cell r="J215" t="str">
            <v/>
          </cell>
          <cell r="K215" t="str">
            <v>南阳市</v>
          </cell>
          <cell r="L215" t="str">
            <v>邓州市</v>
          </cell>
          <cell r="M215" t="str">
            <v>河南省邓州市花洲街道老南阳路东爱民路70号</v>
          </cell>
          <cell r="N215" t="str">
            <v>4113810152</v>
          </cell>
          <cell r="O215" t="str">
            <v>2019/09/06</v>
          </cell>
          <cell r="P215" t="str">
            <v>300.00</v>
          </cell>
          <cell r="Q215" t="str">
            <v/>
          </cell>
          <cell r="R215" t="str">
            <v>体彩专营店</v>
          </cell>
          <cell r="S215" t="str">
            <v>乐透加即开</v>
          </cell>
        </row>
        <row r="216">
          <cell r="E216" t="str">
            <v>4113307003</v>
          </cell>
          <cell r="F216" t="str">
            <v>正常</v>
          </cell>
          <cell r="G216" t="str">
            <v>石春云</v>
          </cell>
          <cell r="H216" t="str">
            <v>18437767276</v>
          </cell>
          <cell r="I216" t="str">
            <v>否</v>
          </cell>
          <cell r="J216" t="str">
            <v/>
          </cell>
          <cell r="K216" t="str">
            <v>南阳市</v>
          </cell>
          <cell r="L216" t="str">
            <v>桐柏县</v>
          </cell>
          <cell r="M216" t="str">
            <v>桐柏县淮安街与红叶路交叉口烟酒店</v>
          </cell>
          <cell r="N216" t="str">
            <v>4113307003</v>
          </cell>
          <cell r="O216" t="str">
            <v>2020/09/26</v>
          </cell>
          <cell r="P216" t="str">
            <v>0.00</v>
          </cell>
          <cell r="Q216" t="str">
            <v/>
          </cell>
          <cell r="R216" t="str">
            <v>体彩兼营店</v>
          </cell>
          <cell r="S216" t="str">
            <v>即开店</v>
          </cell>
        </row>
        <row r="217">
          <cell r="E217" t="str">
            <v>4113810009</v>
          </cell>
          <cell r="F217" t="str">
            <v>正常</v>
          </cell>
          <cell r="G217" t="str">
            <v>程红丽</v>
          </cell>
          <cell r="H217" t="str">
            <v>13461924598</v>
          </cell>
          <cell r="I217" t="str">
            <v>否</v>
          </cell>
          <cell r="J217" t="str">
            <v/>
          </cell>
          <cell r="K217" t="str">
            <v>南阳市</v>
          </cell>
          <cell r="L217" t="str">
            <v>邓州市</v>
          </cell>
          <cell r="M217" t="str">
            <v>邓州市穰东镇五一街口</v>
          </cell>
          <cell r="N217" t="str">
            <v>20809</v>
          </cell>
          <cell r="O217" t="str">
            <v>2000/10/01</v>
          </cell>
          <cell r="P217" t="str">
            <v>0.00</v>
          </cell>
          <cell r="Q217" t="str">
            <v/>
          </cell>
          <cell r="R217" t="str">
            <v>体彩专营店</v>
          </cell>
          <cell r="S217" t="str">
            <v>乐透加即开</v>
          </cell>
        </row>
        <row r="218">
          <cell r="E218" t="str">
            <v>4113250001</v>
          </cell>
          <cell r="F218" t="str">
            <v>正常</v>
          </cell>
          <cell r="G218" t="str">
            <v>王俊生</v>
          </cell>
          <cell r="H218" t="str">
            <v>15716635410</v>
          </cell>
          <cell r="I218" t="str">
            <v>否</v>
          </cell>
          <cell r="J218" t="str">
            <v/>
          </cell>
          <cell r="K218" t="str">
            <v>南阳市</v>
          </cell>
          <cell r="L218" t="str">
            <v>内乡县</v>
          </cell>
          <cell r="M218" t="str">
            <v>内乡县西关幼儿园南20米</v>
          </cell>
          <cell r="N218" t="str">
            <v>4113250001</v>
          </cell>
          <cell r="O218" t="str">
            <v>2000/06/21</v>
          </cell>
          <cell r="P218" t="str">
            <v>15000.00</v>
          </cell>
          <cell r="Q218" t="str">
            <v>王俊生</v>
          </cell>
          <cell r="R218" t="str">
            <v>体彩专营店</v>
          </cell>
          <cell r="S218" t="str">
            <v>竞彩加乐透加即开</v>
          </cell>
        </row>
        <row r="219">
          <cell r="E219" t="str">
            <v>4113300040</v>
          </cell>
          <cell r="F219" t="str">
            <v>正常</v>
          </cell>
          <cell r="G219" t="str">
            <v>黄涛</v>
          </cell>
          <cell r="H219" t="str">
            <v>13466717262</v>
          </cell>
          <cell r="I219" t="str">
            <v>否</v>
          </cell>
          <cell r="J219" t="str">
            <v/>
          </cell>
          <cell r="K219" t="str">
            <v>南阳市</v>
          </cell>
          <cell r="L219" t="str">
            <v>桐柏县</v>
          </cell>
          <cell r="M219" t="str">
            <v>桐柏县大王庄三区中段</v>
          </cell>
          <cell r="N219" t="str">
            <v>4113300040</v>
          </cell>
          <cell r="O219" t="str">
            <v>2020/05/17</v>
          </cell>
          <cell r="P219" t="str">
            <v>15000.00</v>
          </cell>
          <cell r="Q219" t="str">
            <v/>
          </cell>
          <cell r="R219" t="str">
            <v>彩票专营店</v>
          </cell>
          <cell r="S219" t="str">
            <v>竞彩加乐透加即开</v>
          </cell>
        </row>
        <row r="220">
          <cell r="E220" t="str">
            <v>4113270012</v>
          </cell>
          <cell r="F220" t="str">
            <v>正常</v>
          </cell>
          <cell r="G220" t="str">
            <v>李文华</v>
          </cell>
          <cell r="H220" t="str">
            <v>13333690609</v>
          </cell>
          <cell r="I220" t="str">
            <v>否</v>
          </cell>
          <cell r="J220" t="str">
            <v/>
          </cell>
          <cell r="K220" t="str">
            <v>南阳市</v>
          </cell>
          <cell r="L220" t="str">
            <v>社旗县</v>
          </cell>
          <cell r="M220" t="str">
            <v>社旗县郝寨镇政府东</v>
          </cell>
          <cell r="N220" t="str">
            <v>4113270012</v>
          </cell>
          <cell r="O220" t="str">
            <v>2017/07/01</v>
          </cell>
          <cell r="P220" t="str">
            <v>0.00</v>
          </cell>
          <cell r="Q220" t="str">
            <v/>
          </cell>
          <cell r="R220" t="str">
            <v>体彩兼营店</v>
          </cell>
          <cell r="S220" t="str">
            <v>乐透加即开</v>
          </cell>
        </row>
        <row r="221">
          <cell r="E221" t="str">
            <v>4113280012</v>
          </cell>
          <cell r="F221" t="str">
            <v>正常</v>
          </cell>
          <cell r="G221" t="str">
            <v>刘付青</v>
          </cell>
          <cell r="H221" t="str">
            <v>15237799172</v>
          </cell>
          <cell r="I221" t="str">
            <v>否</v>
          </cell>
          <cell r="J221" t="str">
            <v/>
          </cell>
          <cell r="K221" t="str">
            <v>南阳市</v>
          </cell>
          <cell r="L221" t="str">
            <v>唐河县</v>
          </cell>
          <cell r="M221" t="str">
            <v>唐河县桐寨铺乡车站南门口</v>
          </cell>
          <cell r="N221" t="str">
            <v>21612</v>
          </cell>
          <cell r="O221" t="str">
            <v>2000/10/01</v>
          </cell>
          <cell r="P221" t="str">
            <v>0.00</v>
          </cell>
          <cell r="Q221" t="str">
            <v/>
          </cell>
          <cell r="R221" t="str">
            <v>彩票兼营店</v>
          </cell>
          <cell r="S221" t="str">
            <v>乐透加即开</v>
          </cell>
        </row>
        <row r="222">
          <cell r="E222" t="str">
            <v>4113210035</v>
          </cell>
          <cell r="F222" t="str">
            <v>正常</v>
          </cell>
          <cell r="G222" t="str">
            <v>王九庆</v>
          </cell>
          <cell r="H222" t="str">
            <v>15713771710</v>
          </cell>
          <cell r="I222" t="str">
            <v>否</v>
          </cell>
          <cell r="J222" t="str">
            <v/>
          </cell>
          <cell r="K222" t="str">
            <v>南阳市</v>
          </cell>
          <cell r="L222" t="str">
            <v>南召县</v>
          </cell>
          <cell r="M222" t="str">
            <v>南召县马市坪乡西街工商所西50米路北</v>
          </cell>
          <cell r="N222" t="str">
            <v>4113210035</v>
          </cell>
          <cell r="O222" t="str">
            <v>2017/06/17</v>
          </cell>
          <cell r="P222" t="str">
            <v>0.00</v>
          </cell>
          <cell r="Q222" t="str">
            <v/>
          </cell>
          <cell r="R222" t="str">
            <v>体彩兼营店</v>
          </cell>
          <cell r="S222" t="str">
            <v>乐透加即开</v>
          </cell>
        </row>
        <row r="223">
          <cell r="E223" t="str">
            <v>4113817013</v>
          </cell>
          <cell r="F223" t="str">
            <v>正常</v>
          </cell>
          <cell r="G223" t="str">
            <v>裴明芳</v>
          </cell>
          <cell r="H223" t="str">
            <v>15138603079</v>
          </cell>
          <cell r="I223" t="str">
            <v>否</v>
          </cell>
          <cell r="J223" t="str">
            <v/>
          </cell>
          <cell r="K223" t="str">
            <v>南阳市</v>
          </cell>
          <cell r="L223" t="str">
            <v>邓州市</v>
          </cell>
          <cell r="M223" t="str">
            <v>邓州市古城路骨伤医院东</v>
          </cell>
          <cell r="N223" t="str">
            <v>4113817013</v>
          </cell>
          <cell r="O223" t="str">
            <v>2020/09/24</v>
          </cell>
          <cell r="P223" t="str">
            <v>0.00</v>
          </cell>
          <cell r="Q223" t="str">
            <v/>
          </cell>
          <cell r="R223" t="str">
            <v>彩票兼营店</v>
          </cell>
          <cell r="S223" t="str">
            <v>即开店</v>
          </cell>
        </row>
        <row r="224">
          <cell r="E224" t="str">
            <v>4113027055</v>
          </cell>
          <cell r="F224" t="str">
            <v>正常</v>
          </cell>
          <cell r="G224" t="str">
            <v>王亚春</v>
          </cell>
          <cell r="H224" t="str">
            <v>13937728616</v>
          </cell>
          <cell r="I224" t="str">
            <v>否</v>
          </cell>
          <cell r="J224" t="str">
            <v/>
          </cell>
          <cell r="K224" t="str">
            <v>南阳市</v>
          </cell>
          <cell r="L224" t="str">
            <v>宛城区</v>
          </cell>
          <cell r="M224" t="str">
            <v>南阳市建设中路20号</v>
          </cell>
          <cell r="N224" t="str">
            <v>4113027055</v>
          </cell>
          <cell r="O224" t="str">
            <v>2020/09/25</v>
          </cell>
          <cell r="P224" t="str">
            <v>0.00</v>
          </cell>
          <cell r="Q224" t="str">
            <v/>
          </cell>
          <cell r="R224" t="str">
            <v>体彩兼营店</v>
          </cell>
          <cell r="S224" t="str">
            <v>即开店</v>
          </cell>
        </row>
        <row r="225">
          <cell r="E225" t="str">
            <v>4113020342</v>
          </cell>
          <cell r="F225" t="str">
            <v>正常</v>
          </cell>
          <cell r="G225" t="str">
            <v>袁泽伟</v>
          </cell>
          <cell r="H225" t="str">
            <v>18639795832</v>
          </cell>
          <cell r="I225" t="str">
            <v>否</v>
          </cell>
          <cell r="J225" t="str">
            <v/>
          </cell>
          <cell r="K225" t="str">
            <v>南阳市</v>
          </cell>
          <cell r="L225" t="str">
            <v>宛城区</v>
          </cell>
          <cell r="M225" t="str">
            <v>南阳市长江路老312国道交叉口</v>
          </cell>
          <cell r="N225" t="str">
            <v>4113020342</v>
          </cell>
          <cell r="O225" t="str">
            <v>2017/01/01</v>
          </cell>
          <cell r="P225" t="str">
            <v>0.00</v>
          </cell>
          <cell r="Q225" t="str">
            <v>袁泽伟</v>
          </cell>
          <cell r="R225" t="str">
            <v>体彩专营店</v>
          </cell>
          <cell r="S225" t="str">
            <v>竞彩加乐透加即开</v>
          </cell>
        </row>
        <row r="226">
          <cell r="E226" t="str">
            <v>4113270006</v>
          </cell>
          <cell r="F226" t="str">
            <v>正常</v>
          </cell>
          <cell r="G226" t="str">
            <v>耿献玲</v>
          </cell>
          <cell r="H226" t="str">
            <v>13782064366</v>
          </cell>
          <cell r="I226" t="str">
            <v>否</v>
          </cell>
          <cell r="J226" t="str">
            <v/>
          </cell>
          <cell r="K226" t="str">
            <v>南阳市</v>
          </cell>
          <cell r="L226" t="str">
            <v>社旗县</v>
          </cell>
          <cell r="M226" t="str">
            <v>社旗县妇幼保健院西门</v>
          </cell>
          <cell r="N226" t="str">
            <v>21506</v>
          </cell>
          <cell r="O226" t="str">
            <v>2000/10/01</v>
          </cell>
          <cell r="P226" t="str">
            <v>15000.00</v>
          </cell>
          <cell r="Q226" t="str">
            <v/>
          </cell>
          <cell r="R226" t="str">
            <v>彩票专营店</v>
          </cell>
          <cell r="S226" t="str">
            <v>乐透加即开</v>
          </cell>
        </row>
        <row r="227">
          <cell r="E227" t="str">
            <v>4113030056</v>
          </cell>
          <cell r="F227" t="str">
            <v>已退</v>
          </cell>
          <cell r="G227" t="str">
            <v>彭升</v>
          </cell>
          <cell r="H227" t="str">
            <v>18631150124</v>
          </cell>
          <cell r="I227" t="str">
            <v>否</v>
          </cell>
          <cell r="J227" t="str">
            <v/>
          </cell>
          <cell r="K227" t="str">
            <v>南阳市</v>
          </cell>
          <cell r="L227" t="str">
            <v>卧龙区</v>
          </cell>
          <cell r="M227" t="str">
            <v>南阳市卧龙区工业路卧龙车站对面</v>
          </cell>
          <cell r="N227" t="str">
            <v>4113030056</v>
          </cell>
          <cell r="O227" t="str">
            <v>2017/01/01</v>
          </cell>
          <cell r="P227" t="str">
            <v>0</v>
          </cell>
          <cell r="Q227" t="str">
            <v>彭升</v>
          </cell>
          <cell r="R227" t="str">
            <v>体彩专营店</v>
          </cell>
          <cell r="S227" t="str">
            <v>乐透加即开</v>
          </cell>
        </row>
        <row r="228">
          <cell r="E228" t="str">
            <v>4113307008</v>
          </cell>
          <cell r="F228" t="str">
            <v>正常</v>
          </cell>
          <cell r="G228" t="str">
            <v>王长久</v>
          </cell>
          <cell r="H228" t="str">
            <v>15038786092</v>
          </cell>
          <cell r="I228" t="str">
            <v>否</v>
          </cell>
          <cell r="J228" t="str">
            <v/>
          </cell>
          <cell r="K228" t="str">
            <v>南阳市</v>
          </cell>
          <cell r="L228" t="str">
            <v>桐柏县</v>
          </cell>
          <cell r="M228" t="str">
            <v>桐柏县八一路口烟酒店</v>
          </cell>
          <cell r="N228" t="str">
            <v>4113307008</v>
          </cell>
          <cell r="O228" t="str">
            <v>2020/09/26</v>
          </cell>
          <cell r="P228" t="str">
            <v>0.00</v>
          </cell>
          <cell r="Q228" t="str">
            <v/>
          </cell>
          <cell r="R228" t="str">
            <v>体彩兼营店</v>
          </cell>
          <cell r="S228" t="str">
            <v>即开店</v>
          </cell>
        </row>
        <row r="229">
          <cell r="E229" t="str">
            <v>4113290051</v>
          </cell>
          <cell r="F229" t="str">
            <v>正常</v>
          </cell>
          <cell r="G229" t="str">
            <v>宋峰</v>
          </cell>
          <cell r="H229" t="str">
            <v>18736502635</v>
          </cell>
          <cell r="I229" t="str">
            <v>否</v>
          </cell>
          <cell r="J229" t="str">
            <v/>
          </cell>
          <cell r="K229" t="str">
            <v>南阳市</v>
          </cell>
          <cell r="L229" t="str">
            <v>新野县</v>
          </cell>
          <cell r="M229" t="str">
            <v>书院路卫校口西50米</v>
          </cell>
          <cell r="N229" t="str">
            <v>4113290051</v>
          </cell>
          <cell r="O229" t="str">
            <v>2019/09/09</v>
          </cell>
          <cell r="P229" t="str">
            <v>15000.00</v>
          </cell>
          <cell r="Q229" t="str">
            <v/>
          </cell>
          <cell r="R229" t="str">
            <v>彩票专营店</v>
          </cell>
          <cell r="S229" t="str">
            <v>乐透加即开</v>
          </cell>
        </row>
        <row r="230">
          <cell r="E230" t="str">
            <v>4113020299</v>
          </cell>
          <cell r="F230" t="str">
            <v>已退</v>
          </cell>
          <cell r="G230" t="str">
            <v>裴建朝</v>
          </cell>
          <cell r="H230" t="str">
            <v>13683994444</v>
          </cell>
          <cell r="I230" t="str">
            <v>否</v>
          </cell>
          <cell r="J230" t="str">
            <v/>
          </cell>
          <cell r="K230" t="str">
            <v>南阳市</v>
          </cell>
          <cell r="L230" t="str">
            <v>宛城区</v>
          </cell>
          <cell r="M230" t="str">
            <v>南阳市宛城区仲景路防爆口西200米路南</v>
          </cell>
          <cell r="N230" t="str">
            <v>4113020299</v>
          </cell>
          <cell r="O230" t="str">
            <v>2017/03/16</v>
          </cell>
          <cell r="P230" t="str">
            <v>0</v>
          </cell>
          <cell r="Q230" t="str">
            <v/>
          </cell>
          <cell r="R230" t="str">
            <v>彩票专营店</v>
          </cell>
          <cell r="S230" t="str">
            <v>乐透加即开</v>
          </cell>
        </row>
        <row r="231">
          <cell r="E231" t="str">
            <v>4113020167</v>
          </cell>
          <cell r="F231" t="str">
            <v>正常</v>
          </cell>
          <cell r="G231" t="str">
            <v>王爽</v>
          </cell>
          <cell r="H231" t="str">
            <v>18337701228</v>
          </cell>
          <cell r="I231" t="str">
            <v>否</v>
          </cell>
          <cell r="J231" t="str">
            <v/>
          </cell>
          <cell r="K231" t="str">
            <v>南阳市</v>
          </cell>
          <cell r="L231" t="str">
            <v>宛城区</v>
          </cell>
          <cell r="M231" t="str">
            <v>南阳市独山大道中段三川盛唐美美氧吧KTV</v>
          </cell>
          <cell r="N231" t="str">
            <v>4113020167</v>
          </cell>
          <cell r="O231" t="str">
            <v>2018/10/23</v>
          </cell>
          <cell r="P231" t="str">
            <v>1000.00</v>
          </cell>
          <cell r="Q231" t="str">
            <v/>
          </cell>
          <cell r="R231" t="str">
            <v>彩票兼营店</v>
          </cell>
          <cell r="S231" t="str">
            <v>乐透加即开</v>
          </cell>
        </row>
        <row r="232">
          <cell r="E232" t="str">
            <v>4113260002</v>
          </cell>
          <cell r="F232" t="str">
            <v>正常</v>
          </cell>
          <cell r="G232" t="str">
            <v>刘国营</v>
          </cell>
          <cell r="H232" t="str">
            <v>15638991581</v>
          </cell>
          <cell r="I232" t="str">
            <v>否</v>
          </cell>
          <cell r="J232" t="str">
            <v/>
          </cell>
          <cell r="K232" t="str">
            <v>南阳市</v>
          </cell>
          <cell r="L232" t="str">
            <v>淅川县</v>
          </cell>
          <cell r="M232" t="str">
            <v>淅川县灌河路一小路口西南角</v>
          </cell>
          <cell r="N232" t="str">
            <v>4113260002</v>
          </cell>
          <cell r="O232" t="str">
            <v>2011/12/05</v>
          </cell>
          <cell r="P232" t="str">
            <v>15000.00</v>
          </cell>
          <cell r="Q232" t="str">
            <v/>
          </cell>
          <cell r="R232" t="str">
            <v>彩票专营店</v>
          </cell>
          <cell r="S232" t="str">
            <v>竞彩加乐透加即开</v>
          </cell>
        </row>
        <row r="233">
          <cell r="E233" t="str">
            <v>4113287006</v>
          </cell>
          <cell r="F233" t="str">
            <v>正常</v>
          </cell>
          <cell r="G233" t="str">
            <v>张晓林</v>
          </cell>
          <cell r="H233" t="str">
            <v>13783773166</v>
          </cell>
          <cell r="I233" t="str">
            <v>否</v>
          </cell>
          <cell r="J233" t="str">
            <v/>
          </cell>
          <cell r="K233" t="str">
            <v>南阳市</v>
          </cell>
          <cell r="L233" t="str">
            <v>唐河县</v>
          </cell>
          <cell r="M233" t="str">
            <v>唐河县建设路一运公司对面</v>
          </cell>
          <cell r="N233" t="str">
            <v>4113287006</v>
          </cell>
          <cell r="O233" t="str">
            <v>2020/09/16</v>
          </cell>
          <cell r="P233" t="str">
            <v>0.00</v>
          </cell>
          <cell r="Q233" t="str">
            <v/>
          </cell>
          <cell r="R233" t="str">
            <v>体彩专营店</v>
          </cell>
          <cell r="S233" t="str">
            <v>即开店</v>
          </cell>
        </row>
        <row r="234">
          <cell r="E234" t="str">
            <v>4113030340</v>
          </cell>
          <cell r="F234" t="str">
            <v>正常</v>
          </cell>
          <cell r="G234" t="str">
            <v>蔡海强</v>
          </cell>
          <cell r="H234" t="str">
            <v>13683924100</v>
          </cell>
          <cell r="I234" t="str">
            <v>否</v>
          </cell>
          <cell r="J234" t="str">
            <v/>
          </cell>
          <cell r="K234" t="str">
            <v>南阳市</v>
          </cell>
          <cell r="L234" t="str">
            <v>卧龙区</v>
          </cell>
          <cell r="M234" t="str">
            <v>南阳市卧龙区大寨街</v>
          </cell>
          <cell r="N234" t="str">
            <v>4113030340</v>
          </cell>
          <cell r="O234" t="str">
            <v>2017/01/01</v>
          </cell>
          <cell r="P234" t="str">
            <v>0.00</v>
          </cell>
          <cell r="Q234" t="str">
            <v/>
          </cell>
          <cell r="R234" t="str">
            <v>体彩专营店</v>
          </cell>
          <cell r="S234" t="str">
            <v>乐透加即开</v>
          </cell>
        </row>
        <row r="235">
          <cell r="E235" t="str">
            <v>4113030077</v>
          </cell>
          <cell r="F235" t="str">
            <v>正常</v>
          </cell>
          <cell r="G235" t="str">
            <v>赵珂</v>
          </cell>
          <cell r="H235" t="str">
            <v>18637715056</v>
          </cell>
          <cell r="I235" t="str">
            <v>否</v>
          </cell>
          <cell r="J235" t="str">
            <v/>
          </cell>
          <cell r="K235" t="str">
            <v>南阳市</v>
          </cell>
          <cell r="L235" t="str">
            <v>卧龙区</v>
          </cell>
          <cell r="M235" t="str">
            <v>南阳市十二里河综合市场西200米路北</v>
          </cell>
          <cell r="N235" t="str">
            <v>4113030077</v>
          </cell>
          <cell r="O235" t="str">
            <v>2016/04/01</v>
          </cell>
          <cell r="P235" t="str">
            <v>15000.00</v>
          </cell>
          <cell r="Q235" t="str">
            <v>赵珂</v>
          </cell>
          <cell r="R235" t="str">
            <v>体彩专营店</v>
          </cell>
          <cell r="S235" t="str">
            <v>竞彩加乐透加即开</v>
          </cell>
        </row>
        <row r="236">
          <cell r="E236" t="str">
            <v>4113020004</v>
          </cell>
          <cell r="F236" t="str">
            <v>正常</v>
          </cell>
          <cell r="G236" t="str">
            <v>刘双峰</v>
          </cell>
          <cell r="H236" t="str">
            <v>13633995631</v>
          </cell>
          <cell r="I236" t="str">
            <v>否</v>
          </cell>
          <cell r="J236" t="str">
            <v/>
          </cell>
          <cell r="K236" t="str">
            <v>南阳市</v>
          </cell>
          <cell r="L236" t="str">
            <v>宛城区</v>
          </cell>
          <cell r="M236" t="str">
            <v>南阳市宛城区黄台岗街南300米</v>
          </cell>
          <cell r="N236" t="str">
            <v>4113020004</v>
          </cell>
          <cell r="O236" t="str">
            <v>2017/01/01</v>
          </cell>
          <cell r="P236" t="str">
            <v>0.00</v>
          </cell>
          <cell r="Q236" t="str">
            <v/>
          </cell>
          <cell r="R236" t="str">
            <v>彩票专营店</v>
          </cell>
          <cell r="S236" t="str">
            <v>乐透加即开</v>
          </cell>
        </row>
        <row r="237">
          <cell r="E237" t="str">
            <v>4113020436</v>
          </cell>
          <cell r="F237" t="str">
            <v>正常</v>
          </cell>
          <cell r="G237" t="str">
            <v>王喆</v>
          </cell>
          <cell r="H237" t="str">
            <v>18203841520</v>
          </cell>
          <cell r="I237" t="str">
            <v>否</v>
          </cell>
          <cell r="J237" t="str">
            <v/>
          </cell>
          <cell r="K237" t="str">
            <v>南阳市</v>
          </cell>
          <cell r="L237" t="str">
            <v>宛城区</v>
          </cell>
          <cell r="M237" t="str">
            <v>南阳市宛城区中州路通泰小区门面</v>
          </cell>
          <cell r="N237" t="str">
            <v>4113020436</v>
          </cell>
          <cell r="O237" t="str">
            <v>2020/06/03</v>
          </cell>
          <cell r="P237" t="str">
            <v>15000.00</v>
          </cell>
          <cell r="Q237" t="str">
            <v/>
          </cell>
          <cell r="R237" t="str">
            <v>体彩专营店</v>
          </cell>
          <cell r="S237" t="str">
            <v>竞彩加乐透加即开</v>
          </cell>
        </row>
        <row r="238">
          <cell r="E238" t="str">
            <v>4113030428</v>
          </cell>
          <cell r="F238" t="str">
            <v>正常</v>
          </cell>
          <cell r="G238" t="str">
            <v>贾佳</v>
          </cell>
          <cell r="H238" t="str">
            <v>13683915252</v>
          </cell>
          <cell r="I238" t="str">
            <v>否</v>
          </cell>
          <cell r="J238" t="str">
            <v/>
          </cell>
          <cell r="K238" t="str">
            <v>南阳市</v>
          </cell>
          <cell r="L238" t="str">
            <v>卧龙区</v>
          </cell>
          <cell r="M238" t="str">
            <v>南阳市卧龙区雪枫路明伦现代城楼下</v>
          </cell>
          <cell r="N238" t="str">
            <v>4113030428</v>
          </cell>
          <cell r="O238" t="str">
            <v>2020/01/14</v>
          </cell>
          <cell r="P238" t="str">
            <v>15000.00</v>
          </cell>
          <cell r="Q238" t="str">
            <v/>
          </cell>
          <cell r="R238" t="str">
            <v>彩票专营店</v>
          </cell>
          <cell r="S238" t="str">
            <v>乐透加即开</v>
          </cell>
        </row>
        <row r="239">
          <cell r="E239" t="str">
            <v>4113020417</v>
          </cell>
          <cell r="F239" t="str">
            <v>正常</v>
          </cell>
          <cell r="G239" t="str">
            <v>候朋</v>
          </cell>
          <cell r="H239" t="str">
            <v>15893550733</v>
          </cell>
          <cell r="I239" t="str">
            <v>否</v>
          </cell>
          <cell r="J239" t="str">
            <v/>
          </cell>
          <cell r="K239" t="str">
            <v>南阳市</v>
          </cell>
          <cell r="L239" t="str">
            <v>宛城区</v>
          </cell>
          <cell r="M239" t="str">
            <v>南阳市建设路独山大道交叉口北100米</v>
          </cell>
          <cell r="N239" t="str">
            <v>4113020417</v>
          </cell>
          <cell r="O239" t="str">
            <v>2019/12/10</v>
          </cell>
          <cell r="P239" t="str">
            <v>15000.00</v>
          </cell>
          <cell r="Q239" t="str">
            <v/>
          </cell>
          <cell r="R239" t="str">
            <v>体彩专营店</v>
          </cell>
          <cell r="S239" t="str">
            <v>竞彩加乐透加即开</v>
          </cell>
        </row>
        <row r="240">
          <cell r="E240" t="str">
            <v>4113027052</v>
          </cell>
          <cell r="F240" t="str">
            <v>正常</v>
          </cell>
          <cell r="G240" t="str">
            <v>张博</v>
          </cell>
          <cell r="H240" t="str">
            <v>13782180383</v>
          </cell>
          <cell r="I240" t="str">
            <v>否</v>
          </cell>
          <cell r="J240" t="str">
            <v/>
          </cell>
          <cell r="K240" t="str">
            <v>南阳市</v>
          </cell>
          <cell r="L240" t="str">
            <v>宛城区</v>
          </cell>
          <cell r="M240" t="str">
            <v>南阳市仲景路仲景市场西门北200米</v>
          </cell>
          <cell r="N240" t="str">
            <v>4113027052</v>
          </cell>
          <cell r="O240" t="str">
            <v>2020/09/25</v>
          </cell>
          <cell r="P240" t="str">
            <v>0.00</v>
          </cell>
          <cell r="Q240" t="str">
            <v/>
          </cell>
          <cell r="R240" t="str">
            <v>体彩兼营店</v>
          </cell>
          <cell r="S240" t="str">
            <v>即开店</v>
          </cell>
        </row>
        <row r="241">
          <cell r="E241" t="str">
            <v>4113230027</v>
          </cell>
          <cell r="F241" t="str">
            <v>正常</v>
          </cell>
          <cell r="G241" t="str">
            <v>封光凡</v>
          </cell>
          <cell r="H241" t="str">
            <v>15936406167</v>
          </cell>
          <cell r="I241" t="str">
            <v>否</v>
          </cell>
          <cell r="J241" t="str">
            <v/>
          </cell>
          <cell r="K241" t="str">
            <v>南阳市</v>
          </cell>
          <cell r="L241" t="str">
            <v>西峡县</v>
          </cell>
          <cell r="M241" t="str">
            <v>南阳市西峡县女神像西南角福满家大酒店对面</v>
          </cell>
          <cell r="N241" t="str">
            <v>4113230027</v>
          </cell>
          <cell r="O241" t="str">
            <v>2015/11/01</v>
          </cell>
          <cell r="P241" t="str">
            <v>15000.00</v>
          </cell>
          <cell r="Q241" t="str">
            <v/>
          </cell>
          <cell r="R241" t="str">
            <v>体彩专营店</v>
          </cell>
          <cell r="S241" t="str">
            <v>乐透加即开</v>
          </cell>
        </row>
        <row r="242">
          <cell r="E242" t="str">
            <v>4113227023</v>
          </cell>
          <cell r="F242" t="str">
            <v>正常</v>
          </cell>
          <cell r="G242" t="str">
            <v>刘成方</v>
          </cell>
          <cell r="H242" t="str">
            <v>15938488555</v>
          </cell>
          <cell r="I242" t="str">
            <v>否</v>
          </cell>
          <cell r="J242" t="str">
            <v/>
          </cell>
          <cell r="K242" t="str">
            <v>南阳市</v>
          </cell>
          <cell r="L242" t="str">
            <v>方城县</v>
          </cell>
          <cell r="M242" t="str">
            <v>方城县独树镇</v>
          </cell>
          <cell r="N242" t="str">
            <v>4113227023</v>
          </cell>
          <cell r="O242" t="str">
            <v>2020/09/24</v>
          </cell>
          <cell r="P242" t="str">
            <v>0.00</v>
          </cell>
          <cell r="Q242" t="str">
            <v/>
          </cell>
          <cell r="R242" t="str">
            <v>体彩兼营店</v>
          </cell>
          <cell r="S242" t="str">
            <v>即开店</v>
          </cell>
        </row>
        <row r="243">
          <cell r="E243" t="str">
            <v>4113260067</v>
          </cell>
          <cell r="F243" t="str">
            <v>正常</v>
          </cell>
          <cell r="G243" t="str">
            <v>杨胜华</v>
          </cell>
          <cell r="H243" t="str">
            <v>18338292756</v>
          </cell>
          <cell r="I243" t="str">
            <v>否</v>
          </cell>
          <cell r="J243" t="str">
            <v/>
          </cell>
          <cell r="K243" t="str">
            <v>南阳市</v>
          </cell>
          <cell r="L243" t="str">
            <v>淅川县</v>
          </cell>
          <cell r="M243" t="str">
            <v>淅川县金河镇丹江大道与永安路交叉口西北角</v>
          </cell>
          <cell r="N243" t="str">
            <v>4113260067</v>
          </cell>
          <cell r="O243" t="str">
            <v>2019/11/01</v>
          </cell>
          <cell r="P243" t="str">
            <v>0.00</v>
          </cell>
          <cell r="Q243" t="str">
            <v/>
          </cell>
          <cell r="R243" t="str">
            <v>彩票专营店</v>
          </cell>
          <cell r="S243" t="str">
            <v>乐透加即开</v>
          </cell>
        </row>
        <row r="244">
          <cell r="E244" t="str">
            <v>4113027050</v>
          </cell>
          <cell r="F244" t="str">
            <v>正常</v>
          </cell>
          <cell r="G244" t="str">
            <v>王士鹏</v>
          </cell>
          <cell r="H244" t="str">
            <v>13721808883</v>
          </cell>
          <cell r="I244" t="str">
            <v>否</v>
          </cell>
          <cell r="J244" t="str">
            <v/>
          </cell>
          <cell r="K244" t="str">
            <v>南阳市</v>
          </cell>
          <cell r="L244" t="str">
            <v>宛城区</v>
          </cell>
          <cell r="M244" t="str">
            <v>南阳市宛城区人民北路天天纯K</v>
          </cell>
          <cell r="N244" t="str">
            <v>4113027050</v>
          </cell>
          <cell r="O244" t="str">
            <v>2020/09/27</v>
          </cell>
          <cell r="P244" t="str">
            <v>0.00</v>
          </cell>
          <cell r="Q244" t="str">
            <v/>
          </cell>
          <cell r="R244" t="str">
            <v>体彩兼营店</v>
          </cell>
          <cell r="S244" t="str">
            <v>即开店</v>
          </cell>
        </row>
        <row r="245">
          <cell r="E245" t="str">
            <v>4113250024</v>
          </cell>
          <cell r="F245" t="str">
            <v>正常</v>
          </cell>
          <cell r="G245" t="str">
            <v>邢风英</v>
          </cell>
          <cell r="H245" t="str">
            <v>18240569258</v>
          </cell>
          <cell r="I245" t="str">
            <v>否</v>
          </cell>
          <cell r="J245" t="str">
            <v/>
          </cell>
          <cell r="K245" t="str">
            <v>南阳市</v>
          </cell>
          <cell r="L245" t="str">
            <v>内乡县</v>
          </cell>
          <cell r="M245" t="str">
            <v>瓦亭镇石营村瓦亭初中对面</v>
          </cell>
          <cell r="N245" t="str">
            <v>4113250024</v>
          </cell>
          <cell r="O245" t="str">
            <v>2019/02/26</v>
          </cell>
          <cell r="P245" t="str">
            <v>0.00</v>
          </cell>
          <cell r="Q245" t="str">
            <v/>
          </cell>
          <cell r="R245" t="str">
            <v>体彩专营店</v>
          </cell>
          <cell r="S245" t="str">
            <v>乐透加即开</v>
          </cell>
        </row>
        <row r="246">
          <cell r="E246" t="str">
            <v>4113020366</v>
          </cell>
          <cell r="F246" t="str">
            <v>正常</v>
          </cell>
          <cell r="G246" t="str">
            <v>张志军</v>
          </cell>
          <cell r="H246" t="str">
            <v>13663779772</v>
          </cell>
          <cell r="I246" t="str">
            <v>否</v>
          </cell>
          <cell r="J246" t="str">
            <v/>
          </cell>
          <cell r="K246" t="str">
            <v>南阳市</v>
          </cell>
          <cell r="L246" t="str">
            <v>宛城区</v>
          </cell>
          <cell r="M246" t="str">
            <v>南阳市宛城区独山大道南段东方同安小区东门</v>
          </cell>
          <cell r="N246" t="str">
            <v>4113020366</v>
          </cell>
          <cell r="O246" t="str">
            <v>2018/12/25</v>
          </cell>
          <cell r="P246" t="str">
            <v>0.00</v>
          </cell>
          <cell r="Q246" t="str">
            <v>张志军</v>
          </cell>
          <cell r="R246" t="str">
            <v>体彩专营店</v>
          </cell>
          <cell r="S246" t="str">
            <v>竞彩加乐透加即开</v>
          </cell>
        </row>
        <row r="247">
          <cell r="E247" t="str">
            <v>4113260064</v>
          </cell>
          <cell r="F247" t="str">
            <v>正常</v>
          </cell>
          <cell r="G247" t="str">
            <v>梁冉冉</v>
          </cell>
          <cell r="H247" t="str">
            <v>18338129525</v>
          </cell>
          <cell r="I247" t="str">
            <v>否</v>
          </cell>
          <cell r="J247" t="str">
            <v/>
          </cell>
          <cell r="K247" t="str">
            <v>南阳市</v>
          </cell>
          <cell r="L247" t="str">
            <v>淅川县</v>
          </cell>
          <cell r="M247" t="str">
            <v>淅川县九重镇薛岗路74号</v>
          </cell>
          <cell r="N247" t="str">
            <v>4113260064</v>
          </cell>
          <cell r="O247" t="str">
            <v>2019/09/03</v>
          </cell>
          <cell r="P247" t="str">
            <v>0.00</v>
          </cell>
          <cell r="Q247" t="str">
            <v>梁冉冉</v>
          </cell>
          <cell r="R247" t="str">
            <v>体彩专营店</v>
          </cell>
          <cell r="S247" t="str">
            <v>竞彩加乐透加即开</v>
          </cell>
        </row>
        <row r="248">
          <cell r="E248" t="str">
            <v>4113030083</v>
          </cell>
          <cell r="F248" t="str">
            <v>正常</v>
          </cell>
          <cell r="G248" t="str">
            <v>王仪杰</v>
          </cell>
          <cell r="H248" t="str">
            <v>13262076139</v>
          </cell>
          <cell r="I248" t="str">
            <v>否</v>
          </cell>
          <cell r="J248" t="str">
            <v/>
          </cell>
          <cell r="K248" t="str">
            <v>南阳市</v>
          </cell>
          <cell r="L248" t="str">
            <v>卧龙区</v>
          </cell>
          <cell r="M248" t="str">
            <v>南阳市卧龙区龙升工业园区钢材市场</v>
          </cell>
          <cell r="N248" t="str">
            <v>4113030083</v>
          </cell>
          <cell r="O248" t="str">
            <v>2000/10/01</v>
          </cell>
          <cell r="P248" t="str">
            <v>0.00</v>
          </cell>
          <cell r="Q248" t="str">
            <v/>
          </cell>
          <cell r="R248" t="str">
            <v>体彩专营店</v>
          </cell>
          <cell r="S248" t="str">
            <v>竞彩加乐透加即开</v>
          </cell>
        </row>
        <row r="249">
          <cell r="E249" t="str">
            <v>4113810047</v>
          </cell>
          <cell r="F249" t="str">
            <v>正常</v>
          </cell>
          <cell r="G249" t="str">
            <v>吴文珍</v>
          </cell>
          <cell r="H249" t="str">
            <v>62111117</v>
          </cell>
          <cell r="I249" t="str">
            <v>否</v>
          </cell>
          <cell r="J249" t="str">
            <v/>
          </cell>
          <cell r="K249" t="str">
            <v>南阳市</v>
          </cell>
          <cell r="L249" t="str">
            <v>邓州市</v>
          </cell>
          <cell r="M249" t="str">
            <v>新华路市政府大门东30米</v>
          </cell>
          <cell r="N249" t="str">
            <v>4113810047</v>
          </cell>
          <cell r="O249" t="str">
            <v>2000/10/01</v>
          </cell>
          <cell r="P249" t="str">
            <v>15000.00</v>
          </cell>
          <cell r="Q249" t="str">
            <v/>
          </cell>
          <cell r="R249" t="str">
            <v>体彩兼营店</v>
          </cell>
          <cell r="S249" t="str">
            <v>乐透加即开</v>
          </cell>
        </row>
        <row r="250">
          <cell r="E250" t="str">
            <v>4113290009</v>
          </cell>
          <cell r="F250" t="str">
            <v>正常</v>
          </cell>
          <cell r="G250" t="str">
            <v>李显荣</v>
          </cell>
          <cell r="H250" t="str">
            <v>13569298680</v>
          </cell>
          <cell r="I250" t="str">
            <v>否</v>
          </cell>
          <cell r="J250" t="str">
            <v/>
          </cell>
          <cell r="K250" t="str">
            <v>南阳市</v>
          </cell>
          <cell r="L250" t="str">
            <v>新野县</v>
          </cell>
          <cell r="M250" t="str">
            <v>新野县朝阳路与大桥路交叉口</v>
          </cell>
          <cell r="N250" t="str">
            <v>4113290009</v>
          </cell>
          <cell r="O250" t="str">
            <v>2000/10/01</v>
          </cell>
          <cell r="P250" t="str">
            <v>15000.00</v>
          </cell>
          <cell r="Q250" t="str">
            <v/>
          </cell>
          <cell r="R250" t="str">
            <v>体彩专营店</v>
          </cell>
          <cell r="S250" t="str">
            <v>竞彩加乐透加即开</v>
          </cell>
        </row>
        <row r="251">
          <cell r="E251" t="str">
            <v>4113810059</v>
          </cell>
          <cell r="F251" t="str">
            <v>正常</v>
          </cell>
          <cell r="G251" t="str">
            <v>胡殿辉</v>
          </cell>
          <cell r="H251" t="str">
            <v>13803715253</v>
          </cell>
          <cell r="I251" t="str">
            <v>否</v>
          </cell>
          <cell r="J251" t="str">
            <v/>
          </cell>
          <cell r="K251" t="str">
            <v>南阳市</v>
          </cell>
          <cell r="L251" t="str">
            <v>邓州市</v>
          </cell>
          <cell r="M251" t="str">
            <v>邓州市龙堰乡十字口向北100米</v>
          </cell>
          <cell r="N251" t="str">
            <v>20859</v>
          </cell>
          <cell r="O251" t="str">
            <v>2000/10/01</v>
          </cell>
          <cell r="P251" t="str">
            <v>0.00</v>
          </cell>
          <cell r="Q251" t="str">
            <v/>
          </cell>
          <cell r="R251" t="str">
            <v>彩票专营店</v>
          </cell>
          <cell r="S251" t="str">
            <v>乐透加即开</v>
          </cell>
        </row>
        <row r="252">
          <cell r="E252" t="str">
            <v>4113250044</v>
          </cell>
          <cell r="F252" t="str">
            <v>正常</v>
          </cell>
          <cell r="G252" t="str">
            <v>李红燕</v>
          </cell>
          <cell r="H252" t="str">
            <v>15937788511</v>
          </cell>
          <cell r="I252" t="str">
            <v>否</v>
          </cell>
          <cell r="J252" t="str">
            <v/>
          </cell>
          <cell r="K252" t="str">
            <v>南阳市</v>
          </cell>
          <cell r="L252" t="str">
            <v>内乡县</v>
          </cell>
          <cell r="M252" t="str">
            <v>新县医院路口往南300米路东</v>
          </cell>
          <cell r="N252" t="str">
            <v>4113250044</v>
          </cell>
          <cell r="O252" t="str">
            <v>2017/03/22</v>
          </cell>
          <cell r="P252" t="str">
            <v>0.00</v>
          </cell>
          <cell r="Q252" t="str">
            <v/>
          </cell>
          <cell r="R252" t="str">
            <v>彩票专营店</v>
          </cell>
          <cell r="S252" t="str">
            <v>竞彩加乐透加即开</v>
          </cell>
        </row>
        <row r="253">
          <cell r="E253" t="str">
            <v>4113230019</v>
          </cell>
          <cell r="F253" t="str">
            <v>正常</v>
          </cell>
          <cell r="G253" t="str">
            <v>赵长峰</v>
          </cell>
          <cell r="H253" t="str">
            <v>15893579576</v>
          </cell>
          <cell r="I253" t="str">
            <v>否</v>
          </cell>
          <cell r="J253" t="str">
            <v/>
          </cell>
          <cell r="K253" t="str">
            <v>南阳市</v>
          </cell>
          <cell r="L253" t="str">
            <v>西峡县</v>
          </cell>
          <cell r="M253" t="str">
            <v>南阳市西峡县工业大道水泵厂门口</v>
          </cell>
          <cell r="N253" t="str">
            <v>4113230019</v>
          </cell>
          <cell r="O253" t="str">
            <v>2015/11/01</v>
          </cell>
          <cell r="P253" t="str">
            <v>15000.00</v>
          </cell>
          <cell r="Q253" t="str">
            <v>赵长峰</v>
          </cell>
          <cell r="R253" t="str">
            <v>体彩专营店</v>
          </cell>
          <cell r="S253" t="str">
            <v>竞彩加乐透加即开</v>
          </cell>
        </row>
        <row r="254">
          <cell r="E254" t="str">
            <v>4113037006</v>
          </cell>
          <cell r="F254" t="str">
            <v>正常</v>
          </cell>
          <cell r="G254" t="str">
            <v>刘剑钊</v>
          </cell>
          <cell r="H254" t="str">
            <v>13938969649</v>
          </cell>
          <cell r="I254" t="str">
            <v>否</v>
          </cell>
          <cell r="J254" t="str">
            <v/>
          </cell>
          <cell r="K254" t="str">
            <v>南阳市</v>
          </cell>
          <cell r="L254" t="str">
            <v>卧龙区</v>
          </cell>
          <cell r="M254" t="str">
            <v>南阳市卧龙区中州西路摩配市场移动通信</v>
          </cell>
          <cell r="N254" t="str">
            <v>4113037006</v>
          </cell>
          <cell r="O254" t="str">
            <v>2020/08/24</v>
          </cell>
          <cell r="P254" t="str">
            <v>0.00</v>
          </cell>
          <cell r="Q254" t="str">
            <v/>
          </cell>
          <cell r="R254" t="str">
            <v>体彩兼营店</v>
          </cell>
          <cell r="S254" t="str">
            <v>即开店</v>
          </cell>
        </row>
        <row r="255">
          <cell r="E255" t="str">
            <v>4113810108</v>
          </cell>
          <cell r="F255" t="str">
            <v>正常</v>
          </cell>
          <cell r="G255" t="str">
            <v>张信锋</v>
          </cell>
          <cell r="H255" t="str">
            <v>13782138866</v>
          </cell>
          <cell r="I255" t="str">
            <v>否</v>
          </cell>
          <cell r="J255" t="str">
            <v/>
          </cell>
          <cell r="K255" t="str">
            <v>南阳市</v>
          </cell>
          <cell r="L255" t="str">
            <v>邓州市</v>
          </cell>
          <cell r="M255" t="str">
            <v>邓州市新华路英雄广场门口</v>
          </cell>
          <cell r="N255" t="str">
            <v>4113810108</v>
          </cell>
          <cell r="O255" t="str">
            <v>2017/10/20</v>
          </cell>
          <cell r="P255" t="str">
            <v>15000.00</v>
          </cell>
          <cell r="Q255" t="str">
            <v/>
          </cell>
          <cell r="R255" t="str">
            <v>体彩专营店</v>
          </cell>
          <cell r="S255" t="str">
            <v>乐透加即开</v>
          </cell>
        </row>
        <row r="256">
          <cell r="E256" t="str">
            <v>4113030521</v>
          </cell>
          <cell r="F256" t="str">
            <v>正常</v>
          </cell>
          <cell r="G256" t="str">
            <v>刘鑫</v>
          </cell>
          <cell r="H256" t="str">
            <v>15937752418</v>
          </cell>
          <cell r="I256" t="str">
            <v>否</v>
          </cell>
          <cell r="J256" t="str">
            <v/>
          </cell>
          <cell r="K256" t="str">
            <v>南阳市</v>
          </cell>
          <cell r="L256" t="str">
            <v>卧龙区</v>
          </cell>
          <cell r="M256" t="str">
            <v>南阳市卧龙区杜诗路建业公园里东侧</v>
          </cell>
          <cell r="N256" t="str">
            <v>4113030521</v>
          </cell>
          <cell r="O256" t="str">
            <v>2020/07/24</v>
          </cell>
          <cell r="P256" t="str">
            <v>1000.00</v>
          </cell>
          <cell r="Q256" t="str">
            <v/>
          </cell>
          <cell r="R256" t="str">
            <v>体彩兼营店</v>
          </cell>
          <cell r="S256" t="str">
            <v>乐透加即开</v>
          </cell>
        </row>
        <row r="257">
          <cell r="E257" t="str">
            <v>4113260054</v>
          </cell>
          <cell r="F257" t="str">
            <v>正常</v>
          </cell>
          <cell r="G257" t="str">
            <v>熊海英</v>
          </cell>
          <cell r="H257" t="str">
            <v>18338331612</v>
          </cell>
          <cell r="I257" t="str">
            <v>否</v>
          </cell>
          <cell r="J257" t="str">
            <v/>
          </cell>
          <cell r="K257" t="str">
            <v>南阳市</v>
          </cell>
          <cell r="L257" t="str">
            <v>淅川县</v>
          </cell>
          <cell r="M257" t="str">
            <v>淅川县丹阳路北段和谐家园对面</v>
          </cell>
          <cell r="N257" t="str">
            <v>4113260054</v>
          </cell>
          <cell r="O257" t="str">
            <v>2019/04/03</v>
          </cell>
          <cell r="P257" t="str">
            <v>15000.00</v>
          </cell>
          <cell r="Q257" t="str">
            <v/>
          </cell>
          <cell r="R257" t="str">
            <v>彩票专营店</v>
          </cell>
          <cell r="S257" t="str">
            <v>乐透加即开</v>
          </cell>
        </row>
        <row r="258">
          <cell r="E258" t="str">
            <v>4113030412</v>
          </cell>
          <cell r="F258" t="str">
            <v>正常</v>
          </cell>
          <cell r="G258" t="str">
            <v>周明阳</v>
          </cell>
          <cell r="H258" t="str">
            <v>13803877808</v>
          </cell>
          <cell r="I258" t="str">
            <v>否</v>
          </cell>
          <cell r="J258" t="str">
            <v/>
          </cell>
          <cell r="K258" t="str">
            <v>南阳市</v>
          </cell>
          <cell r="L258" t="str">
            <v>卧龙区</v>
          </cell>
          <cell r="M258" t="str">
            <v>南阳市卧龙区孔明北路淯秀苑</v>
          </cell>
          <cell r="N258" t="str">
            <v>4113030412</v>
          </cell>
          <cell r="O258" t="str">
            <v>2019/10/28</v>
          </cell>
          <cell r="P258" t="str">
            <v>0.00</v>
          </cell>
          <cell r="Q258" t="str">
            <v>周明阳</v>
          </cell>
          <cell r="R258" t="str">
            <v>体彩专营店</v>
          </cell>
          <cell r="S258" t="str">
            <v>竞彩加乐透加即开</v>
          </cell>
        </row>
        <row r="259">
          <cell r="E259" t="str">
            <v>4113027015</v>
          </cell>
          <cell r="F259" t="str">
            <v>正常</v>
          </cell>
          <cell r="G259" t="str">
            <v>陈光军</v>
          </cell>
          <cell r="H259" t="str">
            <v>13525688014</v>
          </cell>
          <cell r="I259" t="str">
            <v>否</v>
          </cell>
          <cell r="J259" t="str">
            <v/>
          </cell>
          <cell r="K259" t="str">
            <v>南阳市</v>
          </cell>
          <cell r="L259" t="str">
            <v>宛城区</v>
          </cell>
          <cell r="M259" t="str">
            <v>南阳市宛城区棉纺厂东门50米路南</v>
          </cell>
          <cell r="N259" t="str">
            <v>4113027015</v>
          </cell>
          <cell r="O259" t="str">
            <v>2020/09/08</v>
          </cell>
          <cell r="P259" t="str">
            <v>0.00</v>
          </cell>
          <cell r="Q259" t="str">
            <v/>
          </cell>
          <cell r="R259" t="str">
            <v>体彩兼营店</v>
          </cell>
          <cell r="S259" t="str">
            <v>即开店</v>
          </cell>
        </row>
        <row r="260">
          <cell r="E260" t="str">
            <v>4113020222</v>
          </cell>
          <cell r="F260" t="str">
            <v>正常</v>
          </cell>
          <cell r="G260" t="str">
            <v>焦建梅</v>
          </cell>
          <cell r="H260" t="str">
            <v>13937716790</v>
          </cell>
          <cell r="I260" t="str">
            <v>否</v>
          </cell>
          <cell r="J260" t="str">
            <v/>
          </cell>
          <cell r="K260" t="str">
            <v>南阳市</v>
          </cell>
          <cell r="L260" t="str">
            <v>宛城区</v>
          </cell>
          <cell r="M260" t="str">
            <v>南阳市宛城区建设中路20号</v>
          </cell>
          <cell r="N260" t="str">
            <v>4113020222</v>
          </cell>
          <cell r="O260" t="str">
            <v>2016/01/01</v>
          </cell>
          <cell r="P260" t="str">
            <v>15000.00</v>
          </cell>
          <cell r="Q260" t="str">
            <v/>
          </cell>
          <cell r="R260" t="str">
            <v>体彩专营店</v>
          </cell>
          <cell r="S260" t="str">
            <v>竞彩加乐透加即开</v>
          </cell>
        </row>
        <row r="261">
          <cell r="E261" t="str">
            <v>4113257022</v>
          </cell>
          <cell r="F261" t="str">
            <v>正常</v>
          </cell>
          <cell r="G261" t="str">
            <v>吕矜妮</v>
          </cell>
          <cell r="H261" t="str">
            <v>13461973391</v>
          </cell>
          <cell r="I261" t="str">
            <v>否</v>
          </cell>
          <cell r="J261" t="str">
            <v/>
          </cell>
          <cell r="K261" t="str">
            <v>南阳市</v>
          </cell>
          <cell r="L261" t="str">
            <v>内乡县</v>
          </cell>
          <cell r="M261" t="str">
            <v>内乡县南关丽都小区</v>
          </cell>
          <cell r="N261" t="str">
            <v>4113257022</v>
          </cell>
          <cell r="O261" t="str">
            <v>2020/09/14</v>
          </cell>
          <cell r="P261" t="str">
            <v>0.00</v>
          </cell>
          <cell r="Q261" t="str">
            <v/>
          </cell>
          <cell r="R261" t="str">
            <v>体彩兼营店</v>
          </cell>
          <cell r="S261" t="str">
            <v>即开店</v>
          </cell>
        </row>
        <row r="262">
          <cell r="E262" t="str">
            <v>4113240044</v>
          </cell>
          <cell r="F262" t="str">
            <v>正常</v>
          </cell>
          <cell r="G262" t="str">
            <v>董慧丽</v>
          </cell>
          <cell r="H262" t="str">
            <v>15286815244</v>
          </cell>
          <cell r="I262" t="str">
            <v>否</v>
          </cell>
          <cell r="J262" t="str">
            <v/>
          </cell>
          <cell r="K262" t="str">
            <v>南阳市</v>
          </cell>
          <cell r="L262" t="str">
            <v>镇平县</v>
          </cell>
          <cell r="M262" t="str">
            <v>镇平县府前街东公安局对面</v>
          </cell>
          <cell r="N262" t="str">
            <v>4113240044</v>
          </cell>
          <cell r="O262" t="str">
            <v>2015/11/01</v>
          </cell>
          <cell r="P262" t="str">
            <v>15000.00</v>
          </cell>
          <cell r="Q262" t="str">
            <v>董慧丽</v>
          </cell>
          <cell r="R262" t="str">
            <v>体彩专营店</v>
          </cell>
          <cell r="S262" t="str">
            <v>竞彩加乐透加即开</v>
          </cell>
        </row>
        <row r="263">
          <cell r="E263" t="str">
            <v>4113280058</v>
          </cell>
          <cell r="F263" t="str">
            <v>正常</v>
          </cell>
          <cell r="G263" t="str">
            <v>李亚烜</v>
          </cell>
          <cell r="H263" t="str">
            <v>13525177267</v>
          </cell>
          <cell r="I263" t="str">
            <v>否</v>
          </cell>
          <cell r="J263" t="str">
            <v/>
          </cell>
          <cell r="K263" t="str">
            <v>南阳市</v>
          </cell>
          <cell r="L263" t="str">
            <v>唐河县</v>
          </cell>
          <cell r="M263" t="str">
            <v>唐河县城郊乡解放东路农贸市场</v>
          </cell>
          <cell r="N263" t="str">
            <v>4113280058</v>
          </cell>
          <cell r="O263" t="str">
            <v>2017/10/20</v>
          </cell>
          <cell r="P263" t="str">
            <v>0.00</v>
          </cell>
          <cell r="Q263" t="str">
            <v>李亚烜</v>
          </cell>
          <cell r="R263" t="str">
            <v>体彩专营店</v>
          </cell>
          <cell r="S263" t="str">
            <v>竞彩加乐透加即开</v>
          </cell>
        </row>
        <row r="264">
          <cell r="E264" t="str">
            <v>4113250019</v>
          </cell>
          <cell r="F264" t="str">
            <v>正常</v>
          </cell>
          <cell r="G264" t="str">
            <v>马秋芬</v>
          </cell>
          <cell r="H264" t="str">
            <v>13782165384</v>
          </cell>
          <cell r="I264" t="str">
            <v>否</v>
          </cell>
          <cell r="J264" t="str">
            <v/>
          </cell>
          <cell r="K264" t="str">
            <v>南阳市</v>
          </cell>
          <cell r="L264" t="str">
            <v>内乡县</v>
          </cell>
          <cell r="M264" t="str">
            <v>内乡县丽都大道审计局楼下</v>
          </cell>
          <cell r="N264" t="str">
            <v>4113250019</v>
          </cell>
          <cell r="O264" t="str">
            <v>2012/07/05</v>
          </cell>
          <cell r="P264" t="str">
            <v>15000.00</v>
          </cell>
          <cell r="Q264" t="str">
            <v/>
          </cell>
          <cell r="R264" t="str">
            <v>体彩专营店</v>
          </cell>
          <cell r="S264" t="str">
            <v>乐透加即开</v>
          </cell>
        </row>
        <row r="265">
          <cell r="E265" t="str">
            <v>4113030534</v>
          </cell>
          <cell r="F265" t="str">
            <v>正常</v>
          </cell>
          <cell r="G265" t="str">
            <v>王露</v>
          </cell>
          <cell r="H265" t="str">
            <v>18625660779</v>
          </cell>
          <cell r="I265" t="str">
            <v>否</v>
          </cell>
          <cell r="J265" t="str">
            <v/>
          </cell>
          <cell r="K265" t="str">
            <v>南阳市</v>
          </cell>
          <cell r="L265" t="str">
            <v>卧龙区</v>
          </cell>
          <cell r="M265" t="str">
            <v>南阳市卧龙区永安路永安村金福源超市</v>
          </cell>
          <cell r="N265" t="str">
            <v>4113030534</v>
          </cell>
          <cell r="O265" t="str">
            <v>2020/08/26</v>
          </cell>
          <cell r="P265" t="str">
            <v>1000.00</v>
          </cell>
          <cell r="Q265" t="str">
            <v/>
          </cell>
          <cell r="R265" t="str">
            <v>体彩兼营店</v>
          </cell>
          <cell r="S265" t="str">
            <v>乐透加即开</v>
          </cell>
        </row>
        <row r="266">
          <cell r="E266" t="str">
            <v>4113020398</v>
          </cell>
          <cell r="F266" t="str">
            <v>正常</v>
          </cell>
          <cell r="G266" t="str">
            <v>荆瑞丽</v>
          </cell>
          <cell r="H266" t="str">
            <v>17719062311</v>
          </cell>
          <cell r="I266" t="str">
            <v>否</v>
          </cell>
          <cell r="J266" t="str">
            <v/>
          </cell>
          <cell r="K266" t="str">
            <v>南阳市</v>
          </cell>
          <cell r="L266" t="str">
            <v>宛城区</v>
          </cell>
          <cell r="M266" t="str">
            <v>南阳市宛城区范蠡东路东城一品面包博士</v>
          </cell>
          <cell r="N266" t="str">
            <v>4113020398</v>
          </cell>
          <cell r="O266" t="str">
            <v>2019/08/27</v>
          </cell>
          <cell r="P266" t="str">
            <v>1000.00</v>
          </cell>
          <cell r="Q266" t="str">
            <v/>
          </cell>
          <cell r="R266" t="str">
            <v>体彩专营店</v>
          </cell>
          <cell r="S266" t="str">
            <v>乐透加即开</v>
          </cell>
        </row>
        <row r="267">
          <cell r="E267" t="str">
            <v>4113297007</v>
          </cell>
          <cell r="F267" t="str">
            <v>正常</v>
          </cell>
          <cell r="G267" t="str">
            <v>赵富焕</v>
          </cell>
          <cell r="H267" t="str">
            <v>15637787376</v>
          </cell>
          <cell r="I267" t="str">
            <v>否</v>
          </cell>
          <cell r="J267" t="str">
            <v/>
          </cell>
          <cell r="K267" t="str">
            <v>南阳市</v>
          </cell>
          <cell r="L267" t="str">
            <v>新野县</v>
          </cell>
          <cell r="M267" t="str">
            <v>健康路中段</v>
          </cell>
          <cell r="N267" t="str">
            <v>4113297007</v>
          </cell>
          <cell r="O267" t="str">
            <v>2020/09/14</v>
          </cell>
          <cell r="P267" t="str">
            <v>0.00</v>
          </cell>
          <cell r="Q267" t="str">
            <v/>
          </cell>
          <cell r="R267" t="str">
            <v>体彩兼营店</v>
          </cell>
          <cell r="S267" t="str">
            <v>即开店</v>
          </cell>
        </row>
        <row r="268">
          <cell r="E268" t="str">
            <v>4113027007</v>
          </cell>
          <cell r="F268" t="str">
            <v>正常</v>
          </cell>
          <cell r="G268" t="str">
            <v>张随荣</v>
          </cell>
          <cell r="H268" t="str">
            <v>18338251632</v>
          </cell>
          <cell r="I268" t="str">
            <v>否</v>
          </cell>
          <cell r="J268" t="str">
            <v/>
          </cell>
          <cell r="K268" t="str">
            <v>南阳市</v>
          </cell>
          <cell r="L268" t="str">
            <v>宛城区</v>
          </cell>
          <cell r="M268" t="str">
            <v>宛城区金华乡华北烟酒副食批发</v>
          </cell>
          <cell r="N268" t="str">
            <v>4113027007</v>
          </cell>
          <cell r="O268" t="str">
            <v>2020/08/19</v>
          </cell>
          <cell r="P268" t="str">
            <v>0.00</v>
          </cell>
          <cell r="Q268" t="str">
            <v/>
          </cell>
          <cell r="R268" t="str">
            <v>体彩兼营店</v>
          </cell>
          <cell r="S268" t="str">
            <v>即开店</v>
          </cell>
        </row>
        <row r="269">
          <cell r="E269" t="str">
            <v>4113037045</v>
          </cell>
          <cell r="F269" t="str">
            <v>正常</v>
          </cell>
          <cell r="G269" t="str">
            <v>穆良正</v>
          </cell>
          <cell r="H269" t="str">
            <v>15538793808</v>
          </cell>
          <cell r="I269" t="str">
            <v>否</v>
          </cell>
          <cell r="J269" t="str">
            <v/>
          </cell>
          <cell r="K269" t="str">
            <v>南阳市</v>
          </cell>
          <cell r="L269" t="str">
            <v>卧龙区</v>
          </cell>
          <cell r="M269" t="str">
            <v>南阳市卧龙区鸿德中心广场西南角</v>
          </cell>
          <cell r="N269" t="str">
            <v>4113037045</v>
          </cell>
          <cell r="O269" t="str">
            <v>2020/09/07</v>
          </cell>
          <cell r="P269" t="str">
            <v>0.00</v>
          </cell>
          <cell r="Q269" t="str">
            <v/>
          </cell>
          <cell r="R269" t="str">
            <v>体彩兼营店</v>
          </cell>
          <cell r="S269" t="str">
            <v>即开店</v>
          </cell>
        </row>
        <row r="270">
          <cell r="E270" t="str">
            <v>4113280024</v>
          </cell>
          <cell r="F270" t="str">
            <v>已退</v>
          </cell>
          <cell r="G270" t="str">
            <v>龚本娟</v>
          </cell>
          <cell r="H270" t="str">
            <v>18937773689</v>
          </cell>
          <cell r="I270" t="str">
            <v>否</v>
          </cell>
          <cell r="J270" t="str">
            <v/>
          </cell>
          <cell r="K270" t="str">
            <v>南阳市</v>
          </cell>
          <cell r="L270" t="str">
            <v>唐河县</v>
          </cell>
          <cell r="M270" t="str">
            <v>唐河县井楼街十字路口</v>
          </cell>
          <cell r="N270" t="str">
            <v>21624</v>
          </cell>
          <cell r="O270" t="str">
            <v>2000/10/01</v>
          </cell>
          <cell r="P270" t="str">
            <v>0</v>
          </cell>
          <cell r="Q270" t="str">
            <v/>
          </cell>
          <cell r="R270" t="str">
            <v>彩票兼营店</v>
          </cell>
          <cell r="S270" t="str">
            <v>乐透加即开</v>
          </cell>
        </row>
        <row r="271">
          <cell r="E271" t="str">
            <v>4113240015</v>
          </cell>
          <cell r="F271" t="str">
            <v>正常</v>
          </cell>
          <cell r="G271" t="str">
            <v>张振</v>
          </cell>
          <cell r="H271" t="str">
            <v>15203868549</v>
          </cell>
          <cell r="I271" t="str">
            <v>否</v>
          </cell>
          <cell r="J271" t="str">
            <v/>
          </cell>
          <cell r="K271" t="str">
            <v>南阳市</v>
          </cell>
          <cell r="L271" t="str">
            <v>镇平县</v>
          </cell>
          <cell r="M271" t="str">
            <v>南阳市镇平县涅阳路金苑小区对面</v>
          </cell>
          <cell r="N271" t="str">
            <v>4113240015</v>
          </cell>
          <cell r="O271" t="str">
            <v>2015/11/01</v>
          </cell>
          <cell r="P271" t="str">
            <v>15000.00</v>
          </cell>
          <cell r="Q271" t="str">
            <v>张振</v>
          </cell>
          <cell r="R271" t="str">
            <v>体彩专营店</v>
          </cell>
          <cell r="S271" t="str">
            <v>竞彩加乐透加即开</v>
          </cell>
        </row>
        <row r="272">
          <cell r="E272" t="str">
            <v>4113230012</v>
          </cell>
          <cell r="F272" t="str">
            <v>正常</v>
          </cell>
          <cell r="G272" t="str">
            <v>王阳</v>
          </cell>
          <cell r="H272" t="str">
            <v>13598269956</v>
          </cell>
          <cell r="I272" t="str">
            <v>否</v>
          </cell>
          <cell r="J272" t="str">
            <v/>
          </cell>
          <cell r="K272" t="str">
            <v>南阳市</v>
          </cell>
          <cell r="L272" t="str">
            <v>西峡县</v>
          </cell>
          <cell r="M272" t="str">
            <v>南阳市西峡县白羽北路世纪公寓门口</v>
          </cell>
          <cell r="N272" t="str">
            <v>4113230012</v>
          </cell>
          <cell r="O272" t="str">
            <v>2016/10/20</v>
          </cell>
          <cell r="P272" t="str">
            <v>15000.00</v>
          </cell>
          <cell r="Q272" t="str">
            <v/>
          </cell>
          <cell r="R272" t="str">
            <v>体彩专营店</v>
          </cell>
          <cell r="S272" t="str">
            <v>竞彩加乐透加即开</v>
          </cell>
        </row>
        <row r="273">
          <cell r="E273" t="str">
            <v>4113287001</v>
          </cell>
          <cell r="F273" t="str">
            <v>正常</v>
          </cell>
          <cell r="G273" t="str">
            <v>朱双全</v>
          </cell>
          <cell r="H273" t="str">
            <v>17639941866</v>
          </cell>
          <cell r="I273" t="str">
            <v>否</v>
          </cell>
          <cell r="J273" t="str">
            <v/>
          </cell>
          <cell r="K273" t="str">
            <v>南阳市</v>
          </cell>
          <cell r="L273" t="str">
            <v>唐河县</v>
          </cell>
          <cell r="M273" t="str">
            <v>唐河县澄源路中段</v>
          </cell>
          <cell r="N273" t="str">
            <v>4113287001</v>
          </cell>
          <cell r="O273" t="str">
            <v>2020/09/16</v>
          </cell>
          <cell r="P273" t="str">
            <v>0.00</v>
          </cell>
          <cell r="Q273" t="str">
            <v/>
          </cell>
          <cell r="R273" t="str">
            <v>体彩专营店</v>
          </cell>
          <cell r="S273" t="str">
            <v>即开店</v>
          </cell>
        </row>
        <row r="274">
          <cell r="E274" t="str">
            <v>4113810158</v>
          </cell>
          <cell r="F274" t="str">
            <v>正常</v>
          </cell>
          <cell r="G274" t="str">
            <v>唐海燕</v>
          </cell>
          <cell r="H274" t="str">
            <v>15660026786</v>
          </cell>
          <cell r="I274" t="str">
            <v>否</v>
          </cell>
          <cell r="J274" t="str">
            <v/>
          </cell>
          <cell r="K274" t="str">
            <v>南阳市</v>
          </cell>
          <cell r="L274" t="str">
            <v>邓州市</v>
          </cell>
          <cell r="M274" t="str">
            <v>邓州市北京大道书香人家西门向北50米</v>
          </cell>
          <cell r="N274" t="str">
            <v>4113810158</v>
          </cell>
          <cell r="O274" t="str">
            <v>2020/03/25</v>
          </cell>
          <cell r="P274" t="str">
            <v>15000.00</v>
          </cell>
          <cell r="Q274" t="str">
            <v/>
          </cell>
          <cell r="R274" t="str">
            <v>彩票专营店</v>
          </cell>
          <cell r="S274" t="str">
            <v>竞彩加乐透加即开</v>
          </cell>
        </row>
        <row r="275">
          <cell r="E275" t="str">
            <v>4113270016</v>
          </cell>
          <cell r="F275" t="str">
            <v>正常</v>
          </cell>
          <cell r="G275" t="str">
            <v>黄显华</v>
          </cell>
          <cell r="H275" t="str">
            <v>15637711010</v>
          </cell>
          <cell r="I275" t="str">
            <v>否</v>
          </cell>
          <cell r="J275" t="str">
            <v/>
          </cell>
          <cell r="K275" t="str">
            <v>南阳市</v>
          </cell>
          <cell r="L275" t="str">
            <v>社旗县</v>
          </cell>
          <cell r="M275" t="str">
            <v>社旗县西关大街西段</v>
          </cell>
          <cell r="N275" t="str">
            <v>21516</v>
          </cell>
          <cell r="O275" t="str">
            <v>2000/10/01</v>
          </cell>
          <cell r="P275" t="str">
            <v>15000.00</v>
          </cell>
          <cell r="Q275" t="str">
            <v/>
          </cell>
          <cell r="R275" t="str">
            <v>体彩专营店</v>
          </cell>
          <cell r="S275" t="str">
            <v>乐透加即开</v>
          </cell>
        </row>
        <row r="276">
          <cell r="E276" t="str">
            <v>4113230013</v>
          </cell>
          <cell r="F276" t="str">
            <v>正常</v>
          </cell>
          <cell r="G276" t="str">
            <v>沈晓艳</v>
          </cell>
          <cell r="H276" t="str">
            <v>15565640737</v>
          </cell>
          <cell r="I276" t="str">
            <v>否</v>
          </cell>
          <cell r="J276" t="str">
            <v/>
          </cell>
          <cell r="K276" t="str">
            <v>南阳市</v>
          </cell>
          <cell r="L276" t="str">
            <v>西峡县</v>
          </cell>
          <cell r="M276" t="str">
            <v>南阳市西峡县白羽南路玻璃厂路口西20米</v>
          </cell>
          <cell r="N276" t="str">
            <v>4113230013</v>
          </cell>
          <cell r="O276" t="str">
            <v>2015/11/01</v>
          </cell>
          <cell r="P276" t="str">
            <v>15000.00</v>
          </cell>
          <cell r="Q276" t="str">
            <v/>
          </cell>
          <cell r="R276" t="str">
            <v>体彩专营店</v>
          </cell>
          <cell r="S276" t="str">
            <v>竞彩加乐透加即开</v>
          </cell>
        </row>
        <row r="277">
          <cell r="E277" t="str">
            <v>4113030513</v>
          </cell>
          <cell r="F277" t="str">
            <v>已退</v>
          </cell>
          <cell r="G277" t="str">
            <v>蔡林</v>
          </cell>
          <cell r="H277" t="str">
            <v>13303777703</v>
          </cell>
          <cell r="I277" t="str">
            <v>否</v>
          </cell>
          <cell r="J277" t="str">
            <v/>
          </cell>
          <cell r="K277" t="str">
            <v>南阳市</v>
          </cell>
          <cell r="L277" t="str">
            <v>卧龙区</v>
          </cell>
          <cell r="M277" t="str">
            <v>南阳市卧龙区北京大道建设路丝凡造型</v>
          </cell>
          <cell r="N277" t="str">
            <v>4113030513</v>
          </cell>
          <cell r="O277" t="str">
            <v>2020/07/14</v>
          </cell>
          <cell r="P277" t="str">
            <v>0</v>
          </cell>
          <cell r="Q277" t="str">
            <v/>
          </cell>
          <cell r="R277" t="str">
            <v>体彩专营店</v>
          </cell>
          <cell r="S277" t="str">
            <v>乐透加即开</v>
          </cell>
        </row>
        <row r="278">
          <cell r="E278" t="str">
            <v>4113020385</v>
          </cell>
          <cell r="F278" t="str">
            <v>正常</v>
          </cell>
          <cell r="G278" t="str">
            <v>史玉柯</v>
          </cell>
          <cell r="H278" t="str">
            <v>18637737712</v>
          </cell>
          <cell r="I278" t="str">
            <v>否</v>
          </cell>
          <cell r="J278" t="str">
            <v/>
          </cell>
          <cell r="K278" t="str">
            <v>南阳市</v>
          </cell>
          <cell r="L278" t="str">
            <v>宛城区</v>
          </cell>
          <cell r="M278" t="str">
            <v>南阳市宛城区长江路理工学院北门</v>
          </cell>
          <cell r="N278" t="str">
            <v>4113020385</v>
          </cell>
          <cell r="O278" t="str">
            <v>2019/07/12</v>
          </cell>
          <cell r="P278" t="str">
            <v>15000.00</v>
          </cell>
          <cell r="Q278" t="str">
            <v/>
          </cell>
          <cell r="R278" t="str">
            <v>体彩专营店</v>
          </cell>
          <cell r="S278" t="str">
            <v>乐透加即开</v>
          </cell>
        </row>
        <row r="279">
          <cell r="E279" t="str">
            <v>4113240118</v>
          </cell>
          <cell r="F279" t="str">
            <v>正常</v>
          </cell>
          <cell r="G279" t="str">
            <v>王宝龙</v>
          </cell>
          <cell r="H279" t="str">
            <v>17737891055</v>
          </cell>
          <cell r="I279" t="str">
            <v>否</v>
          </cell>
          <cell r="J279" t="str">
            <v/>
          </cell>
          <cell r="K279" t="str">
            <v>南阳市</v>
          </cell>
          <cell r="L279" t="str">
            <v>镇平县</v>
          </cell>
          <cell r="M279" t="str">
            <v>镇平县万隆城金街3-146</v>
          </cell>
          <cell r="N279" t="str">
            <v>4113240118</v>
          </cell>
          <cell r="O279" t="str">
            <v>2020/08/04</v>
          </cell>
          <cell r="P279" t="str">
            <v>15000.00</v>
          </cell>
          <cell r="Q279" t="str">
            <v/>
          </cell>
          <cell r="R279" t="str">
            <v>体彩专营店</v>
          </cell>
          <cell r="S279" t="str">
            <v>乐透加即开</v>
          </cell>
        </row>
        <row r="280">
          <cell r="E280" t="str">
            <v>4113810068</v>
          </cell>
          <cell r="F280" t="str">
            <v>正常</v>
          </cell>
          <cell r="G280" t="str">
            <v>宿镔</v>
          </cell>
          <cell r="H280" t="str">
            <v>18857170128</v>
          </cell>
          <cell r="I280" t="str">
            <v>否</v>
          </cell>
          <cell r="J280" t="str">
            <v/>
          </cell>
          <cell r="K280" t="str">
            <v>南阳市</v>
          </cell>
          <cell r="L280" t="str">
            <v>邓州市</v>
          </cell>
          <cell r="M280" t="str">
            <v>邓州市三贤路北段蓝湾嘉园西门南侧</v>
          </cell>
          <cell r="N280" t="str">
            <v>4113810068</v>
          </cell>
          <cell r="O280" t="str">
            <v>2016/01/01</v>
          </cell>
          <cell r="P280" t="str">
            <v>15000.00</v>
          </cell>
          <cell r="Q280" t="str">
            <v/>
          </cell>
          <cell r="R280" t="str">
            <v>体彩专营店</v>
          </cell>
          <cell r="S280" t="str">
            <v>竞彩加乐透加即开</v>
          </cell>
        </row>
        <row r="281">
          <cell r="E281" t="str">
            <v>4113020529</v>
          </cell>
          <cell r="F281" t="str">
            <v>正常</v>
          </cell>
          <cell r="G281" t="str">
            <v>徐梓铭</v>
          </cell>
          <cell r="H281" t="str">
            <v>15938857870</v>
          </cell>
          <cell r="I281" t="str">
            <v>否</v>
          </cell>
          <cell r="J281" t="str">
            <v/>
          </cell>
          <cell r="K281" t="str">
            <v>南阳市</v>
          </cell>
          <cell r="L281" t="str">
            <v>宛城区</v>
          </cell>
          <cell r="M281" t="str">
            <v>南阳市医圣祠街中段</v>
          </cell>
          <cell r="N281" t="str">
            <v>4113020529</v>
          </cell>
          <cell r="O281" t="str">
            <v>2020/09/21</v>
          </cell>
          <cell r="P281" t="str">
            <v>1000.00</v>
          </cell>
          <cell r="Q281" t="str">
            <v/>
          </cell>
          <cell r="R281" t="str">
            <v>体彩兼营店</v>
          </cell>
          <cell r="S281" t="str">
            <v>乐透加即开</v>
          </cell>
        </row>
        <row r="282">
          <cell r="E282" t="str">
            <v>4113297001</v>
          </cell>
          <cell r="F282" t="str">
            <v>正常</v>
          </cell>
          <cell r="G282" t="str">
            <v>王晓甜</v>
          </cell>
          <cell r="H282" t="str">
            <v>15737756118</v>
          </cell>
          <cell r="I282" t="str">
            <v>否</v>
          </cell>
          <cell r="J282" t="str">
            <v/>
          </cell>
          <cell r="K282" t="str">
            <v>南阳市</v>
          </cell>
          <cell r="L282" t="str">
            <v>新野县</v>
          </cell>
          <cell r="M282" t="str">
            <v>人民路晓晓超市</v>
          </cell>
          <cell r="N282" t="str">
            <v>4113297001</v>
          </cell>
          <cell r="O282" t="str">
            <v>2020/09/14</v>
          </cell>
          <cell r="P282" t="str">
            <v>0.00</v>
          </cell>
          <cell r="Q282" t="str">
            <v/>
          </cell>
          <cell r="R282" t="str">
            <v>体彩兼营店</v>
          </cell>
          <cell r="S282" t="str">
            <v>即开店</v>
          </cell>
        </row>
        <row r="283">
          <cell r="E283" t="str">
            <v>4113290013</v>
          </cell>
          <cell r="F283" t="str">
            <v>正常</v>
          </cell>
          <cell r="G283" t="str">
            <v>刘金奇</v>
          </cell>
          <cell r="H283" t="str">
            <v>13838793430</v>
          </cell>
          <cell r="I283" t="str">
            <v>否</v>
          </cell>
          <cell r="J283" t="str">
            <v/>
          </cell>
          <cell r="K283" t="str">
            <v>南阳市</v>
          </cell>
          <cell r="L283" t="str">
            <v>新野县</v>
          </cell>
          <cell r="M283" t="str">
            <v>南阳市新野县歪子镇人民路万客隆隔壁</v>
          </cell>
          <cell r="N283" t="str">
            <v>21713</v>
          </cell>
          <cell r="O283" t="str">
            <v>2015/10/05</v>
          </cell>
          <cell r="P283" t="str">
            <v>0.00</v>
          </cell>
          <cell r="Q283" t="str">
            <v/>
          </cell>
          <cell r="R283" t="str">
            <v>体彩专营店</v>
          </cell>
          <cell r="S283" t="str">
            <v>乐透加即开</v>
          </cell>
        </row>
        <row r="284">
          <cell r="E284" t="str">
            <v>4113810035</v>
          </cell>
          <cell r="F284" t="str">
            <v>正常</v>
          </cell>
          <cell r="G284" t="str">
            <v>赵孟权</v>
          </cell>
          <cell r="H284" t="str">
            <v>13949378473</v>
          </cell>
          <cell r="I284" t="str">
            <v>否</v>
          </cell>
          <cell r="J284" t="str">
            <v/>
          </cell>
          <cell r="K284" t="str">
            <v>南阳市</v>
          </cell>
          <cell r="L284" t="str">
            <v>邓州市</v>
          </cell>
          <cell r="M284" t="str">
            <v>邓州市都司镇莲花镇标北50米</v>
          </cell>
          <cell r="N284" t="str">
            <v>4113810035</v>
          </cell>
          <cell r="O284" t="str">
            <v>2019/08/15</v>
          </cell>
          <cell r="P284" t="str">
            <v>0.00</v>
          </cell>
          <cell r="Q284" t="str">
            <v/>
          </cell>
          <cell r="R284" t="str">
            <v>体彩兼营店</v>
          </cell>
          <cell r="S284" t="str">
            <v>乐透加即开</v>
          </cell>
        </row>
        <row r="285">
          <cell r="E285" t="str">
            <v>4113810156</v>
          </cell>
          <cell r="F285" t="str">
            <v>正常</v>
          </cell>
          <cell r="G285" t="str">
            <v>张静</v>
          </cell>
          <cell r="H285" t="str">
            <v>15839960685</v>
          </cell>
          <cell r="I285" t="str">
            <v>否</v>
          </cell>
          <cell r="J285" t="str">
            <v/>
          </cell>
          <cell r="K285" t="str">
            <v>南阳市</v>
          </cell>
          <cell r="L285" t="str">
            <v>邓州市</v>
          </cell>
          <cell r="M285" t="str">
            <v>邓州市财富天地小区南门统兴彩吧</v>
          </cell>
          <cell r="N285" t="str">
            <v>4113810156</v>
          </cell>
          <cell r="O285" t="str">
            <v>2019/11/14</v>
          </cell>
          <cell r="P285" t="str">
            <v>15000.00</v>
          </cell>
          <cell r="Q285" t="str">
            <v>张静</v>
          </cell>
          <cell r="R285" t="str">
            <v>体彩兼营店</v>
          </cell>
          <cell r="S285" t="str">
            <v>竞彩加乐透加即开</v>
          </cell>
        </row>
        <row r="286">
          <cell r="E286" t="str">
            <v>4113280075</v>
          </cell>
          <cell r="F286" t="str">
            <v>正常</v>
          </cell>
          <cell r="G286" t="str">
            <v>王连</v>
          </cell>
          <cell r="H286" t="str">
            <v>15083321209</v>
          </cell>
          <cell r="I286" t="str">
            <v>否</v>
          </cell>
          <cell r="J286" t="str">
            <v/>
          </cell>
          <cell r="K286" t="str">
            <v>南阳市</v>
          </cell>
          <cell r="L286" t="str">
            <v>唐河县</v>
          </cell>
          <cell r="M286" t="str">
            <v>唐河县井楼街十字路口</v>
          </cell>
          <cell r="N286" t="str">
            <v>4113280075</v>
          </cell>
          <cell r="O286" t="str">
            <v>2020/05/15</v>
          </cell>
          <cell r="P286" t="str">
            <v>0.00</v>
          </cell>
          <cell r="Q286" t="str">
            <v/>
          </cell>
          <cell r="R286" t="str">
            <v>彩票兼营店</v>
          </cell>
          <cell r="S286" t="str">
            <v>乐透加即开</v>
          </cell>
        </row>
        <row r="287">
          <cell r="E287" t="str">
            <v>4113030177</v>
          </cell>
          <cell r="F287" t="str">
            <v>正常</v>
          </cell>
          <cell r="G287" t="str">
            <v>周永强</v>
          </cell>
          <cell r="H287" t="str">
            <v>15538755961</v>
          </cell>
          <cell r="I287" t="str">
            <v>否</v>
          </cell>
          <cell r="J287" t="str">
            <v/>
          </cell>
          <cell r="K287" t="str">
            <v>南阳市</v>
          </cell>
          <cell r="L287" t="str">
            <v>卧龙区</v>
          </cell>
          <cell r="M287" t="str">
            <v>南阳市南京路师院东区大门鲜果食品超市</v>
          </cell>
          <cell r="N287" t="str">
            <v>4113030177</v>
          </cell>
          <cell r="O287" t="str">
            <v>2018/10/23</v>
          </cell>
          <cell r="P287" t="str">
            <v>1000.00</v>
          </cell>
          <cell r="Q287" t="str">
            <v/>
          </cell>
          <cell r="R287" t="str">
            <v>彩票兼营店</v>
          </cell>
          <cell r="S287" t="str">
            <v>乐透加即开</v>
          </cell>
        </row>
        <row r="288">
          <cell r="E288" t="str">
            <v>4113250041</v>
          </cell>
          <cell r="F288" t="str">
            <v>正常</v>
          </cell>
          <cell r="G288" t="str">
            <v>聂拓</v>
          </cell>
          <cell r="H288" t="str">
            <v>13461966656</v>
          </cell>
          <cell r="I288" t="str">
            <v>否</v>
          </cell>
          <cell r="J288" t="str">
            <v/>
          </cell>
          <cell r="K288" t="str">
            <v>南阳市</v>
          </cell>
          <cell r="L288" t="str">
            <v>内乡县</v>
          </cell>
          <cell r="M288" t="str">
            <v>内乡县财政局北100米</v>
          </cell>
          <cell r="N288" t="str">
            <v>21341</v>
          </cell>
          <cell r="O288" t="str">
            <v>2000/10/01</v>
          </cell>
          <cell r="P288" t="str">
            <v>15000.00</v>
          </cell>
          <cell r="Q288" t="str">
            <v/>
          </cell>
          <cell r="R288" t="str">
            <v>体彩专营店</v>
          </cell>
          <cell r="S288" t="str">
            <v>乐透加即开</v>
          </cell>
        </row>
        <row r="289">
          <cell r="E289" t="str">
            <v>4113810085</v>
          </cell>
          <cell r="F289" t="str">
            <v>正常</v>
          </cell>
          <cell r="G289" t="str">
            <v>陈清峰</v>
          </cell>
          <cell r="H289" t="str">
            <v>15565673777</v>
          </cell>
          <cell r="I289" t="str">
            <v>否</v>
          </cell>
          <cell r="J289" t="str">
            <v/>
          </cell>
          <cell r="K289" t="str">
            <v>南阳市</v>
          </cell>
          <cell r="L289" t="str">
            <v>邓州市</v>
          </cell>
          <cell r="M289" t="str">
            <v>邓州市文化路与雷锋路交叉口北30</v>
          </cell>
          <cell r="N289" t="str">
            <v>4113810085</v>
          </cell>
          <cell r="O289" t="str">
            <v>2012/01/01</v>
          </cell>
          <cell r="P289" t="str">
            <v>15000.00</v>
          </cell>
          <cell r="Q289" t="str">
            <v/>
          </cell>
          <cell r="R289" t="str">
            <v>体彩兼营店</v>
          </cell>
          <cell r="S289" t="str">
            <v>竞彩加乐透加即开</v>
          </cell>
        </row>
        <row r="290">
          <cell r="E290" t="str">
            <v>4113027031</v>
          </cell>
          <cell r="F290" t="str">
            <v>正常</v>
          </cell>
          <cell r="G290" t="str">
            <v>杨明</v>
          </cell>
          <cell r="H290" t="str">
            <v>18537771269</v>
          </cell>
          <cell r="I290" t="str">
            <v>否</v>
          </cell>
          <cell r="J290" t="str">
            <v/>
          </cell>
          <cell r="K290" t="str">
            <v>南阳市</v>
          </cell>
          <cell r="L290" t="str">
            <v>宛城区</v>
          </cell>
          <cell r="M290" t="str">
            <v>南阳市八一路口东100米</v>
          </cell>
          <cell r="N290" t="str">
            <v>4113027031</v>
          </cell>
          <cell r="O290" t="str">
            <v>2020/09/21</v>
          </cell>
          <cell r="P290" t="str">
            <v>0.00</v>
          </cell>
          <cell r="Q290" t="str">
            <v/>
          </cell>
          <cell r="R290" t="str">
            <v>体彩兼营店</v>
          </cell>
          <cell r="S290" t="str">
            <v>即开店</v>
          </cell>
        </row>
        <row r="291">
          <cell r="E291" t="str">
            <v>4113037019</v>
          </cell>
          <cell r="F291" t="str">
            <v>正常</v>
          </cell>
          <cell r="G291" t="str">
            <v>王伟</v>
          </cell>
          <cell r="H291" t="str">
            <v>13663058886</v>
          </cell>
          <cell r="I291" t="str">
            <v>否</v>
          </cell>
          <cell r="J291" t="str">
            <v/>
          </cell>
          <cell r="K291" t="str">
            <v>南阳市</v>
          </cell>
          <cell r="L291" t="str">
            <v>卧龙区</v>
          </cell>
          <cell r="M291" t="str">
            <v>南阳市卧龙区光武西路心颜美容院</v>
          </cell>
          <cell r="N291" t="str">
            <v>4113037019</v>
          </cell>
          <cell r="O291" t="str">
            <v>2020/08/26</v>
          </cell>
          <cell r="P291" t="str">
            <v>0.00</v>
          </cell>
          <cell r="Q291" t="str">
            <v/>
          </cell>
          <cell r="R291" t="str">
            <v>体彩兼营店</v>
          </cell>
          <cell r="S291" t="str">
            <v>即开店</v>
          </cell>
        </row>
        <row r="292">
          <cell r="E292" t="str">
            <v>4113220026</v>
          </cell>
          <cell r="F292" t="str">
            <v>正常</v>
          </cell>
          <cell r="G292" t="str">
            <v>张腾</v>
          </cell>
          <cell r="H292" t="str">
            <v>18576672778</v>
          </cell>
          <cell r="I292" t="str">
            <v>否</v>
          </cell>
          <cell r="J292" t="str">
            <v/>
          </cell>
          <cell r="K292" t="str">
            <v>南阳市</v>
          </cell>
          <cell r="L292" t="str">
            <v>方城县</v>
          </cell>
          <cell r="M292" t="str">
            <v>方城县广安路广安小区对面红运竞彩店</v>
          </cell>
          <cell r="N292" t="str">
            <v>4113220026</v>
          </cell>
          <cell r="O292" t="str">
            <v>2019/01/03</v>
          </cell>
          <cell r="P292" t="str">
            <v>15000.00</v>
          </cell>
          <cell r="Q292" t="str">
            <v>张腾</v>
          </cell>
          <cell r="R292" t="str">
            <v>彩票专营店</v>
          </cell>
          <cell r="S292" t="str">
            <v>竞彩加乐透加即开</v>
          </cell>
        </row>
        <row r="293">
          <cell r="E293" t="str">
            <v>4113240006</v>
          </cell>
          <cell r="F293" t="str">
            <v>正常</v>
          </cell>
          <cell r="G293" t="str">
            <v>安国云</v>
          </cell>
          <cell r="H293" t="str">
            <v>18348057578</v>
          </cell>
          <cell r="I293" t="str">
            <v>否</v>
          </cell>
          <cell r="J293" t="str">
            <v/>
          </cell>
          <cell r="K293" t="str">
            <v>南阳市</v>
          </cell>
          <cell r="L293" t="str">
            <v>镇平县</v>
          </cell>
          <cell r="M293" t="str">
            <v>南阳市镇平县杏山大道西段体育中心北门</v>
          </cell>
          <cell r="N293" t="str">
            <v>4113240006</v>
          </cell>
          <cell r="O293" t="str">
            <v>2015/11/01</v>
          </cell>
          <cell r="P293" t="str">
            <v>0.00</v>
          </cell>
          <cell r="Q293" t="str">
            <v/>
          </cell>
          <cell r="R293" t="str">
            <v>体彩专营店</v>
          </cell>
          <cell r="S293" t="str">
            <v>乐透加即开</v>
          </cell>
        </row>
        <row r="294">
          <cell r="E294" t="str">
            <v>4113030087</v>
          </cell>
          <cell r="F294" t="str">
            <v>正常</v>
          </cell>
          <cell r="G294" t="str">
            <v>耿小英</v>
          </cell>
          <cell r="H294" t="str">
            <v>13569259903</v>
          </cell>
          <cell r="I294" t="str">
            <v>否</v>
          </cell>
          <cell r="J294" t="str">
            <v/>
          </cell>
          <cell r="K294" t="str">
            <v>南阳市</v>
          </cell>
          <cell r="L294" t="str">
            <v>卧龙区</v>
          </cell>
          <cell r="M294" t="str">
            <v>南阳市卧龙区北京大道卓越西苑小区南门</v>
          </cell>
          <cell r="N294" t="str">
            <v>4113030087</v>
          </cell>
          <cell r="O294" t="str">
            <v>2019/05/27</v>
          </cell>
          <cell r="P294" t="str">
            <v>15000.00</v>
          </cell>
          <cell r="Q294" t="str">
            <v/>
          </cell>
          <cell r="R294" t="str">
            <v>体彩专营店</v>
          </cell>
          <cell r="S294" t="str">
            <v>竞彩加乐透加即开</v>
          </cell>
        </row>
        <row r="295">
          <cell r="E295" t="str">
            <v>4113030209</v>
          </cell>
          <cell r="F295" t="str">
            <v>正常</v>
          </cell>
          <cell r="G295" t="str">
            <v>黄小红</v>
          </cell>
          <cell r="H295" t="str">
            <v>15038720783</v>
          </cell>
          <cell r="I295" t="str">
            <v>否</v>
          </cell>
          <cell r="J295" t="str">
            <v/>
          </cell>
          <cell r="K295" t="str">
            <v>南阳市</v>
          </cell>
          <cell r="L295" t="str">
            <v>卧龙区</v>
          </cell>
          <cell r="M295" t="str">
            <v>八一路与车站路交叉口东100米路南</v>
          </cell>
          <cell r="N295" t="str">
            <v>4113030209</v>
          </cell>
          <cell r="O295" t="str">
            <v>2016/01/01</v>
          </cell>
          <cell r="P295" t="str">
            <v>15000.00</v>
          </cell>
          <cell r="Q295" t="str">
            <v/>
          </cell>
          <cell r="R295" t="str">
            <v>彩票专营店</v>
          </cell>
          <cell r="S295" t="str">
            <v>竞彩加乐透加即开</v>
          </cell>
        </row>
        <row r="296">
          <cell r="E296" t="str">
            <v>4113287003</v>
          </cell>
          <cell r="F296" t="str">
            <v>正常</v>
          </cell>
          <cell r="G296" t="str">
            <v>周明岩</v>
          </cell>
          <cell r="H296" t="str">
            <v>15737612578</v>
          </cell>
          <cell r="I296" t="str">
            <v>否</v>
          </cell>
          <cell r="J296" t="str">
            <v/>
          </cell>
          <cell r="K296" t="str">
            <v>南阳市</v>
          </cell>
          <cell r="L296" t="str">
            <v>唐河县</v>
          </cell>
          <cell r="M296" t="str">
            <v>唐河县友兰大道中段</v>
          </cell>
          <cell r="N296" t="str">
            <v>4113287003</v>
          </cell>
          <cell r="O296" t="str">
            <v>2020/09/16</v>
          </cell>
          <cell r="P296" t="str">
            <v>0.00</v>
          </cell>
          <cell r="Q296" t="str">
            <v/>
          </cell>
          <cell r="R296" t="str">
            <v>体彩专营店</v>
          </cell>
          <cell r="S296" t="str">
            <v>即开店</v>
          </cell>
        </row>
        <row r="297">
          <cell r="E297" t="str">
            <v>4113810077</v>
          </cell>
          <cell r="F297" t="str">
            <v>正常</v>
          </cell>
          <cell r="G297" t="str">
            <v>姚章成</v>
          </cell>
          <cell r="H297" t="str">
            <v>13723001008</v>
          </cell>
          <cell r="I297" t="str">
            <v>否</v>
          </cell>
          <cell r="J297" t="str">
            <v/>
          </cell>
          <cell r="K297" t="str">
            <v>南阳市</v>
          </cell>
          <cell r="L297" t="str">
            <v>邓州市</v>
          </cell>
          <cell r="M297" t="str">
            <v>邓州市九龙乡半店村十字口东80米</v>
          </cell>
          <cell r="N297" t="str">
            <v>4113810077</v>
          </cell>
          <cell r="O297" t="str">
            <v>2016/01/01</v>
          </cell>
          <cell r="P297" t="str">
            <v>0.00</v>
          </cell>
          <cell r="Q297" t="str">
            <v/>
          </cell>
          <cell r="R297" t="str">
            <v>彩票专营店</v>
          </cell>
          <cell r="S297" t="str">
            <v>乐透加即开</v>
          </cell>
        </row>
        <row r="298">
          <cell r="E298" t="str">
            <v>4113290020</v>
          </cell>
          <cell r="F298" t="str">
            <v>正常</v>
          </cell>
          <cell r="G298" t="str">
            <v>马炜</v>
          </cell>
          <cell r="H298" t="str">
            <v>15637728666</v>
          </cell>
          <cell r="I298" t="str">
            <v>否</v>
          </cell>
          <cell r="J298" t="str">
            <v/>
          </cell>
          <cell r="K298" t="str">
            <v>南阳市</v>
          </cell>
          <cell r="L298" t="str">
            <v>新野县</v>
          </cell>
          <cell r="M298" t="str">
            <v>新野县城郊乡朝阳路北段</v>
          </cell>
          <cell r="N298" t="str">
            <v>4113290020</v>
          </cell>
          <cell r="O298" t="str">
            <v>2000/10/01</v>
          </cell>
          <cell r="P298" t="str">
            <v>0.00</v>
          </cell>
          <cell r="Q298" t="str">
            <v/>
          </cell>
          <cell r="R298" t="str">
            <v>体彩专营店</v>
          </cell>
          <cell r="S298" t="str">
            <v>竞彩加乐透加即开</v>
          </cell>
        </row>
        <row r="299">
          <cell r="E299" t="str">
            <v>4113260042</v>
          </cell>
          <cell r="F299" t="str">
            <v>正常</v>
          </cell>
          <cell r="G299" t="str">
            <v>温景国</v>
          </cell>
          <cell r="H299" t="str">
            <v>13723003049</v>
          </cell>
          <cell r="I299" t="str">
            <v>否</v>
          </cell>
          <cell r="J299" t="str">
            <v/>
          </cell>
          <cell r="K299" t="str">
            <v>南阳市</v>
          </cell>
          <cell r="L299" t="str">
            <v>淅川县</v>
          </cell>
          <cell r="M299" t="str">
            <v>淅川县上集镇罗寨村</v>
          </cell>
          <cell r="N299" t="str">
            <v>4113260042</v>
          </cell>
          <cell r="O299" t="str">
            <v>2000/10/01</v>
          </cell>
          <cell r="P299" t="str">
            <v>0.00</v>
          </cell>
          <cell r="Q299" t="str">
            <v/>
          </cell>
          <cell r="R299" t="str">
            <v>体彩专营店</v>
          </cell>
          <cell r="S299" t="str">
            <v>竞彩加乐透加即开</v>
          </cell>
        </row>
        <row r="300">
          <cell r="E300" t="str">
            <v>4113030515</v>
          </cell>
          <cell r="F300" t="str">
            <v>正常</v>
          </cell>
          <cell r="G300" t="str">
            <v>房国双</v>
          </cell>
          <cell r="H300" t="str">
            <v>13633777793</v>
          </cell>
          <cell r="I300" t="str">
            <v>否</v>
          </cell>
          <cell r="J300" t="str">
            <v/>
          </cell>
          <cell r="K300" t="str">
            <v>南阳市</v>
          </cell>
          <cell r="L300" t="str">
            <v>卧龙区</v>
          </cell>
          <cell r="M300" t="str">
            <v>南阳市卧龙区北京大道祥和乐园</v>
          </cell>
          <cell r="N300" t="str">
            <v>4113030515</v>
          </cell>
          <cell r="O300" t="str">
            <v>2020/07/13</v>
          </cell>
          <cell r="P300" t="str">
            <v>1000.00</v>
          </cell>
          <cell r="Q300" t="str">
            <v/>
          </cell>
          <cell r="R300" t="str">
            <v>体彩专营店</v>
          </cell>
          <cell r="S300" t="str">
            <v>乐透加即开</v>
          </cell>
        </row>
        <row r="301">
          <cell r="E301" t="str">
            <v>4113300013</v>
          </cell>
          <cell r="F301" t="str">
            <v>正常</v>
          </cell>
          <cell r="G301" t="str">
            <v>王世华</v>
          </cell>
          <cell r="H301" t="str">
            <v>18272777712</v>
          </cell>
          <cell r="I301" t="str">
            <v>否</v>
          </cell>
          <cell r="J301" t="str">
            <v/>
          </cell>
          <cell r="K301" t="str">
            <v>南阳市</v>
          </cell>
          <cell r="L301" t="str">
            <v>桐柏县</v>
          </cell>
          <cell r="M301" t="str">
            <v>南阳市桐柏县淮北新区王庄路口</v>
          </cell>
          <cell r="N301" t="str">
            <v>4113300013</v>
          </cell>
          <cell r="O301" t="str">
            <v>2016/01/01</v>
          </cell>
          <cell r="P301" t="str">
            <v>15000.00</v>
          </cell>
          <cell r="Q301" t="str">
            <v/>
          </cell>
          <cell r="R301" t="str">
            <v>体彩兼营店</v>
          </cell>
          <cell r="S301" t="str">
            <v>竞彩加乐透加即开</v>
          </cell>
        </row>
        <row r="302">
          <cell r="E302" t="str">
            <v>4113240053</v>
          </cell>
          <cell r="F302" t="str">
            <v>正常</v>
          </cell>
          <cell r="G302" t="str">
            <v>刘俊</v>
          </cell>
          <cell r="H302" t="str">
            <v>15139033816</v>
          </cell>
          <cell r="I302" t="str">
            <v>否</v>
          </cell>
          <cell r="J302" t="str">
            <v/>
          </cell>
          <cell r="K302" t="str">
            <v>南阳市</v>
          </cell>
          <cell r="L302" t="str">
            <v>镇平县</v>
          </cell>
          <cell r="M302" t="str">
            <v>镇平县金格丽酒店对面</v>
          </cell>
          <cell r="N302" t="str">
            <v>4113240053</v>
          </cell>
          <cell r="O302" t="str">
            <v>2019/07/09</v>
          </cell>
          <cell r="P302" t="str">
            <v>15000.00</v>
          </cell>
          <cell r="Q302" t="str">
            <v>刘俊</v>
          </cell>
          <cell r="R302" t="str">
            <v>体彩专营店</v>
          </cell>
          <cell r="S302" t="str">
            <v>竞彩加乐透加即开</v>
          </cell>
        </row>
        <row r="303">
          <cell r="E303" t="str">
            <v>4113257018</v>
          </cell>
          <cell r="F303" t="str">
            <v>正常</v>
          </cell>
          <cell r="G303" t="str">
            <v>李萍萍</v>
          </cell>
          <cell r="H303" t="str">
            <v>15188452312</v>
          </cell>
          <cell r="I303" t="str">
            <v>否</v>
          </cell>
          <cell r="J303" t="str">
            <v/>
          </cell>
          <cell r="K303" t="str">
            <v>南阳市</v>
          </cell>
          <cell r="L303" t="str">
            <v>内乡县</v>
          </cell>
          <cell r="M303" t="str">
            <v>内乡县民政局对面30米</v>
          </cell>
          <cell r="N303" t="str">
            <v>4113257018</v>
          </cell>
          <cell r="O303" t="str">
            <v>2020/09/14</v>
          </cell>
          <cell r="P303" t="str">
            <v>0.00</v>
          </cell>
          <cell r="Q303" t="str">
            <v/>
          </cell>
          <cell r="R303" t="str">
            <v>体彩兼营店</v>
          </cell>
          <cell r="S303" t="str">
            <v>即开店</v>
          </cell>
        </row>
        <row r="304">
          <cell r="E304" t="str">
            <v>4113277009</v>
          </cell>
          <cell r="F304" t="str">
            <v>正常</v>
          </cell>
          <cell r="G304" t="str">
            <v>李晓峰</v>
          </cell>
          <cell r="H304" t="str">
            <v>18749022392</v>
          </cell>
          <cell r="I304" t="str">
            <v>否</v>
          </cell>
          <cell r="J304" t="str">
            <v/>
          </cell>
          <cell r="K304" t="str">
            <v>南阳市</v>
          </cell>
          <cell r="L304" t="str">
            <v>社旗县</v>
          </cell>
          <cell r="M304" t="str">
            <v>社旗县大浪淘沙楼下</v>
          </cell>
          <cell r="N304" t="str">
            <v>4113277009</v>
          </cell>
          <cell r="O304" t="str">
            <v>2020/09/25</v>
          </cell>
          <cell r="P304" t="str">
            <v>0.00</v>
          </cell>
          <cell r="Q304" t="str">
            <v/>
          </cell>
          <cell r="R304" t="str">
            <v>体彩兼营店</v>
          </cell>
          <cell r="S304" t="str">
            <v>即开店</v>
          </cell>
        </row>
        <row r="305">
          <cell r="E305" t="str">
            <v>4113230003</v>
          </cell>
          <cell r="F305" t="str">
            <v>正常</v>
          </cell>
          <cell r="G305" t="str">
            <v>吴刘东</v>
          </cell>
          <cell r="H305" t="str">
            <v>13462576333</v>
          </cell>
          <cell r="I305" t="str">
            <v>否</v>
          </cell>
          <cell r="J305" t="str">
            <v/>
          </cell>
          <cell r="K305" t="str">
            <v>南阳市</v>
          </cell>
          <cell r="L305" t="str">
            <v>西峡县</v>
          </cell>
          <cell r="M305" t="str">
            <v>南阳市西峡县白羽路税局家属巷52号城建局隔壁</v>
          </cell>
          <cell r="N305" t="str">
            <v>4113230003</v>
          </cell>
          <cell r="O305" t="str">
            <v>2001/02/10</v>
          </cell>
          <cell r="P305" t="str">
            <v>15000.00</v>
          </cell>
          <cell r="Q305" t="str">
            <v/>
          </cell>
          <cell r="R305" t="str">
            <v>体彩专营店</v>
          </cell>
          <cell r="S305" t="str">
            <v>乐透加即开</v>
          </cell>
        </row>
        <row r="306">
          <cell r="E306" t="str">
            <v>4113290052</v>
          </cell>
          <cell r="F306" t="str">
            <v>正常</v>
          </cell>
          <cell r="G306" t="str">
            <v>王波</v>
          </cell>
          <cell r="H306" t="str">
            <v>18238402883</v>
          </cell>
          <cell r="I306" t="str">
            <v>否</v>
          </cell>
          <cell r="J306" t="str">
            <v/>
          </cell>
          <cell r="K306" t="str">
            <v>南阳市</v>
          </cell>
          <cell r="L306" t="str">
            <v>新野县</v>
          </cell>
          <cell r="M306" t="str">
            <v>淯翔路和汉城路交叉口</v>
          </cell>
          <cell r="N306" t="str">
            <v>4113290052</v>
          </cell>
          <cell r="O306" t="str">
            <v>2019/10/29</v>
          </cell>
          <cell r="P306" t="str">
            <v>15000.00</v>
          </cell>
          <cell r="Q306" t="str">
            <v/>
          </cell>
          <cell r="R306" t="str">
            <v>体彩专营店</v>
          </cell>
          <cell r="S306" t="str">
            <v>竞彩加乐透加即开</v>
          </cell>
        </row>
        <row r="307">
          <cell r="E307" t="str">
            <v>4113227015</v>
          </cell>
          <cell r="F307" t="str">
            <v>正常</v>
          </cell>
          <cell r="G307" t="str">
            <v>王磊</v>
          </cell>
          <cell r="H307" t="str">
            <v>15936133878</v>
          </cell>
          <cell r="I307" t="str">
            <v>否</v>
          </cell>
          <cell r="J307" t="str">
            <v/>
          </cell>
          <cell r="K307" t="str">
            <v>南阳市</v>
          </cell>
          <cell r="L307" t="str">
            <v>方城县</v>
          </cell>
          <cell r="M307" t="str">
            <v>方城县裕州美食城对面</v>
          </cell>
          <cell r="N307" t="str">
            <v>4113227015</v>
          </cell>
          <cell r="O307" t="str">
            <v>2020/09/24</v>
          </cell>
          <cell r="P307" t="str">
            <v>0.00</v>
          </cell>
          <cell r="Q307" t="str">
            <v/>
          </cell>
          <cell r="R307" t="str">
            <v>体彩兼营店</v>
          </cell>
          <cell r="S307" t="str">
            <v>即开店</v>
          </cell>
        </row>
        <row r="308">
          <cell r="E308" t="str">
            <v>4113290059</v>
          </cell>
          <cell r="F308" t="str">
            <v>正常</v>
          </cell>
          <cell r="G308" t="str">
            <v>东莞市彩洋信息科技有限公司</v>
          </cell>
          <cell r="H308" t="str">
            <v>13509802822</v>
          </cell>
          <cell r="I308" t="str">
            <v>否</v>
          </cell>
          <cell r="J308" t="str">
            <v/>
          </cell>
          <cell r="K308" t="str">
            <v>南阳市</v>
          </cell>
          <cell r="L308" t="str">
            <v>新野县</v>
          </cell>
          <cell r="M308" t="str">
            <v>汉城街道办健康东路红黄蓝幼儿园西30米路北</v>
          </cell>
          <cell r="N308" t="str">
            <v>4113290059</v>
          </cell>
          <cell r="O308" t="str">
            <v>2020/05/22</v>
          </cell>
          <cell r="P308" t="str">
            <v>300.00</v>
          </cell>
          <cell r="Q308" t="str">
            <v/>
          </cell>
          <cell r="R308" t="str">
            <v>体彩兼营店</v>
          </cell>
          <cell r="S308" t="str">
            <v>乐透加即开</v>
          </cell>
        </row>
        <row r="309">
          <cell r="E309" t="str">
            <v>4113020246</v>
          </cell>
          <cell r="F309" t="str">
            <v>正常</v>
          </cell>
          <cell r="G309" t="str">
            <v>黄国强</v>
          </cell>
          <cell r="H309" t="str">
            <v>15237722986</v>
          </cell>
          <cell r="I309" t="str">
            <v>否</v>
          </cell>
          <cell r="J309" t="str">
            <v/>
          </cell>
          <cell r="K309" t="str">
            <v>南阳市</v>
          </cell>
          <cell r="L309" t="str">
            <v>宛城区</v>
          </cell>
          <cell r="M309" t="str">
            <v>南阳市宛城区长江路东段啤酒厂门口</v>
          </cell>
          <cell r="N309" t="str">
            <v>4113020246</v>
          </cell>
          <cell r="O309" t="str">
            <v>2000/10/01</v>
          </cell>
          <cell r="P309" t="str">
            <v>15000.00</v>
          </cell>
          <cell r="Q309" t="str">
            <v>黄国强</v>
          </cell>
          <cell r="R309" t="str">
            <v>体彩专营店</v>
          </cell>
          <cell r="S309" t="str">
            <v>竞彩加乐透加即开</v>
          </cell>
        </row>
        <row r="310">
          <cell r="E310" t="str">
            <v>4113250096</v>
          </cell>
          <cell r="F310" t="str">
            <v>正常</v>
          </cell>
          <cell r="G310" t="str">
            <v>吴琳</v>
          </cell>
          <cell r="H310" t="str">
            <v>15517737000</v>
          </cell>
          <cell r="I310" t="str">
            <v>否</v>
          </cell>
          <cell r="J310" t="str">
            <v/>
          </cell>
          <cell r="K310" t="str">
            <v>南阳市</v>
          </cell>
          <cell r="L310" t="str">
            <v>内乡县</v>
          </cell>
          <cell r="M310" t="str">
            <v>烟草稽查家属院门口</v>
          </cell>
          <cell r="N310" t="str">
            <v>4113250096</v>
          </cell>
          <cell r="O310" t="str">
            <v>2020/07/16</v>
          </cell>
          <cell r="P310" t="str">
            <v>15000.00</v>
          </cell>
          <cell r="Q310" t="str">
            <v>吴琳</v>
          </cell>
          <cell r="R310" t="str">
            <v>体彩专营店</v>
          </cell>
          <cell r="S310" t="str">
            <v>竞彩加乐透加即开</v>
          </cell>
        </row>
        <row r="311">
          <cell r="E311" t="str">
            <v>4113287007</v>
          </cell>
          <cell r="F311" t="str">
            <v>正常</v>
          </cell>
          <cell r="G311" t="str">
            <v>王建军</v>
          </cell>
          <cell r="H311" t="str">
            <v>13598238455</v>
          </cell>
          <cell r="I311" t="str">
            <v>否</v>
          </cell>
          <cell r="J311" t="str">
            <v/>
          </cell>
          <cell r="K311" t="str">
            <v>南阳市</v>
          </cell>
          <cell r="L311" t="str">
            <v>唐河县</v>
          </cell>
          <cell r="M311" t="str">
            <v>唐河县文峰路与职专路交叉口</v>
          </cell>
          <cell r="N311" t="str">
            <v>4113287007</v>
          </cell>
          <cell r="O311" t="str">
            <v>2020/09/16</v>
          </cell>
          <cell r="P311" t="str">
            <v>0.00</v>
          </cell>
          <cell r="Q311" t="str">
            <v/>
          </cell>
          <cell r="R311" t="str">
            <v>体彩专营店</v>
          </cell>
          <cell r="S311" t="str">
            <v>即开店</v>
          </cell>
        </row>
        <row r="312">
          <cell r="E312" t="str">
            <v>4113810064</v>
          </cell>
          <cell r="F312" t="str">
            <v>正常</v>
          </cell>
          <cell r="G312" t="str">
            <v>王良英</v>
          </cell>
          <cell r="H312" t="str">
            <v>15136687153</v>
          </cell>
          <cell r="I312" t="str">
            <v>否</v>
          </cell>
          <cell r="J312" t="str">
            <v/>
          </cell>
          <cell r="K312" t="str">
            <v>南阳市</v>
          </cell>
          <cell r="L312" t="str">
            <v>邓州市</v>
          </cell>
          <cell r="M312" t="str">
            <v>邓州市南环路解放商城</v>
          </cell>
          <cell r="N312" t="str">
            <v>4113810064</v>
          </cell>
          <cell r="O312" t="str">
            <v>2000/10/01</v>
          </cell>
          <cell r="P312" t="str">
            <v>15000.00</v>
          </cell>
          <cell r="Q312" t="str">
            <v/>
          </cell>
          <cell r="R312" t="str">
            <v>体彩专营店</v>
          </cell>
          <cell r="S312" t="str">
            <v>乐透加即开</v>
          </cell>
        </row>
        <row r="313">
          <cell r="E313" t="str">
            <v>4113280054</v>
          </cell>
          <cell r="F313" t="str">
            <v>正常</v>
          </cell>
          <cell r="G313" t="str">
            <v>赵鹏举</v>
          </cell>
          <cell r="H313" t="str">
            <v>13958279051</v>
          </cell>
          <cell r="I313" t="str">
            <v>否</v>
          </cell>
          <cell r="J313" t="str">
            <v/>
          </cell>
          <cell r="K313" t="str">
            <v>南阳市</v>
          </cell>
          <cell r="L313" t="str">
            <v>唐河县</v>
          </cell>
          <cell r="M313" t="str">
            <v>唐河县叶山矿区</v>
          </cell>
          <cell r="N313" t="str">
            <v>21654</v>
          </cell>
          <cell r="O313" t="str">
            <v>2016/03/11</v>
          </cell>
          <cell r="P313" t="str">
            <v>0.00</v>
          </cell>
          <cell r="Q313" t="str">
            <v/>
          </cell>
          <cell r="R313" t="str">
            <v>彩票专营店</v>
          </cell>
          <cell r="S313" t="str">
            <v>乐透加即开</v>
          </cell>
        </row>
        <row r="314">
          <cell r="E314" t="str">
            <v>4113810045</v>
          </cell>
          <cell r="F314" t="str">
            <v>正常</v>
          </cell>
          <cell r="G314" t="str">
            <v>王良</v>
          </cell>
          <cell r="H314" t="str">
            <v>13137096885</v>
          </cell>
          <cell r="I314" t="str">
            <v>否</v>
          </cell>
          <cell r="J314" t="str">
            <v/>
          </cell>
          <cell r="K314" t="str">
            <v>南阳市</v>
          </cell>
          <cell r="L314" t="str">
            <v>邓州市</v>
          </cell>
          <cell r="M314" t="str">
            <v>邓州市二高斜对面</v>
          </cell>
          <cell r="N314" t="str">
            <v>4113810045</v>
          </cell>
          <cell r="O314" t="str">
            <v>2000/10/01</v>
          </cell>
          <cell r="P314" t="str">
            <v>15000.00</v>
          </cell>
          <cell r="Q314" t="str">
            <v>王良</v>
          </cell>
          <cell r="R314" t="str">
            <v>彩票专营店</v>
          </cell>
          <cell r="S314" t="str">
            <v>乐透加即开</v>
          </cell>
        </row>
        <row r="315">
          <cell r="E315" t="str">
            <v>4113230006</v>
          </cell>
          <cell r="F315" t="str">
            <v>正常</v>
          </cell>
          <cell r="G315" t="str">
            <v>裴永岐</v>
          </cell>
          <cell r="H315" t="str">
            <v>13849785579</v>
          </cell>
          <cell r="I315" t="str">
            <v>否</v>
          </cell>
          <cell r="J315" t="str">
            <v/>
          </cell>
          <cell r="K315" t="str">
            <v>南阳市</v>
          </cell>
          <cell r="L315" t="str">
            <v>西峡县</v>
          </cell>
          <cell r="M315" t="str">
            <v>南阳市西峡县米坪镇礼堂街口</v>
          </cell>
          <cell r="N315" t="str">
            <v>4113230006</v>
          </cell>
          <cell r="O315" t="str">
            <v>2015/11/01</v>
          </cell>
          <cell r="P315" t="str">
            <v>0.00</v>
          </cell>
          <cell r="Q315" t="str">
            <v/>
          </cell>
          <cell r="R315" t="str">
            <v>体彩专营店</v>
          </cell>
          <cell r="S315" t="str">
            <v>乐透加即开</v>
          </cell>
        </row>
        <row r="316">
          <cell r="E316" t="str">
            <v>4113230016</v>
          </cell>
          <cell r="F316" t="str">
            <v>正常</v>
          </cell>
          <cell r="G316" t="str">
            <v>徐琳</v>
          </cell>
          <cell r="H316" t="str">
            <v>18638969567</v>
          </cell>
          <cell r="I316" t="str">
            <v>否</v>
          </cell>
          <cell r="J316" t="str">
            <v/>
          </cell>
          <cell r="K316" t="str">
            <v>南阳市</v>
          </cell>
          <cell r="L316" t="str">
            <v>西峡县</v>
          </cell>
          <cell r="M316" t="str">
            <v>南阳市西峡县仲景大道新汽车站路口</v>
          </cell>
          <cell r="N316" t="str">
            <v>4113230016</v>
          </cell>
          <cell r="O316" t="str">
            <v>2017/08/20</v>
          </cell>
          <cell r="P316" t="str">
            <v>15000.00</v>
          </cell>
          <cell r="Q316" t="str">
            <v>徐琳</v>
          </cell>
          <cell r="R316" t="str">
            <v>体彩专营店</v>
          </cell>
          <cell r="S316" t="str">
            <v>竞彩加乐透加即开</v>
          </cell>
        </row>
        <row r="317">
          <cell r="E317" t="str">
            <v>4113020530</v>
          </cell>
          <cell r="F317" t="str">
            <v>正常</v>
          </cell>
          <cell r="G317" t="str">
            <v>刘秀明</v>
          </cell>
          <cell r="H317" t="str">
            <v>18530677288</v>
          </cell>
          <cell r="I317" t="str">
            <v>否</v>
          </cell>
          <cell r="J317" t="str">
            <v/>
          </cell>
          <cell r="K317" t="str">
            <v>南阳市</v>
          </cell>
          <cell r="L317" t="str">
            <v>宛城区</v>
          </cell>
          <cell r="M317" t="str">
            <v>南阳市医圣祠街中段</v>
          </cell>
          <cell r="N317" t="str">
            <v>4113020530</v>
          </cell>
          <cell r="O317" t="str">
            <v>2020/09/24</v>
          </cell>
          <cell r="P317" t="str">
            <v>1000.00</v>
          </cell>
          <cell r="Q317" t="str">
            <v/>
          </cell>
          <cell r="R317" t="str">
            <v>体彩兼营店</v>
          </cell>
          <cell r="S317" t="str">
            <v>乐透加即开</v>
          </cell>
        </row>
        <row r="318">
          <cell r="E318" t="str">
            <v>4113030001</v>
          </cell>
          <cell r="F318" t="str">
            <v>正常</v>
          </cell>
          <cell r="G318" t="str">
            <v>王哲</v>
          </cell>
          <cell r="H318" t="str">
            <v>15225682806</v>
          </cell>
          <cell r="I318" t="str">
            <v>否</v>
          </cell>
          <cell r="J318" t="str">
            <v/>
          </cell>
          <cell r="K318" t="str">
            <v>南阳市</v>
          </cell>
          <cell r="L318" t="str">
            <v>卧龙区</v>
          </cell>
          <cell r="M318" t="str">
            <v>南阳市武侯路与北京大道交叉口西150米</v>
          </cell>
          <cell r="N318" t="str">
            <v>0010199</v>
          </cell>
          <cell r="O318" t="str">
            <v>2018/05/21</v>
          </cell>
          <cell r="P318" t="str">
            <v>15000.00</v>
          </cell>
          <cell r="Q318" t="str">
            <v>王哲</v>
          </cell>
          <cell r="R318" t="str">
            <v>彩票专营店</v>
          </cell>
          <cell r="S318" t="str">
            <v>竞彩加乐透加即开</v>
          </cell>
        </row>
        <row r="319">
          <cell r="E319" t="str">
            <v>4113230038</v>
          </cell>
          <cell r="F319" t="str">
            <v>正常</v>
          </cell>
          <cell r="G319" t="str">
            <v>桑劲晔</v>
          </cell>
          <cell r="H319" t="str">
            <v>13949361717</v>
          </cell>
          <cell r="I319" t="str">
            <v>否</v>
          </cell>
          <cell r="J319" t="str">
            <v/>
          </cell>
          <cell r="K319" t="str">
            <v>南阳市</v>
          </cell>
          <cell r="L319" t="str">
            <v>西峡县</v>
          </cell>
          <cell r="M319" t="str">
            <v>南阳市西峡县建设路县医院东</v>
          </cell>
          <cell r="N319" t="str">
            <v>4113230038</v>
          </cell>
          <cell r="O319" t="str">
            <v>2018/01/01</v>
          </cell>
          <cell r="P319" t="str">
            <v>15000.00</v>
          </cell>
          <cell r="Q319" t="str">
            <v>桑劲晔</v>
          </cell>
          <cell r="R319" t="str">
            <v>体彩专营店</v>
          </cell>
          <cell r="S319" t="str">
            <v>竞彩加乐透加即开</v>
          </cell>
        </row>
        <row r="320">
          <cell r="E320" t="str">
            <v>4113240119</v>
          </cell>
          <cell r="F320" t="str">
            <v>正常</v>
          </cell>
          <cell r="G320" t="str">
            <v>崔轶哲</v>
          </cell>
          <cell r="H320" t="str">
            <v>17639943143</v>
          </cell>
          <cell r="I320" t="str">
            <v>否</v>
          </cell>
          <cell r="J320" t="str">
            <v/>
          </cell>
          <cell r="K320" t="str">
            <v>南阳市</v>
          </cell>
          <cell r="L320" t="str">
            <v>镇平县</v>
          </cell>
          <cell r="M320" t="str">
            <v>镇平县万隆金街西区</v>
          </cell>
          <cell r="N320" t="str">
            <v>4113240119</v>
          </cell>
          <cell r="O320" t="str">
            <v>2020/09/11</v>
          </cell>
          <cell r="P320" t="str">
            <v>15000.00</v>
          </cell>
          <cell r="Q320" t="str">
            <v/>
          </cell>
          <cell r="R320" t="str">
            <v>体彩专营店</v>
          </cell>
          <cell r="S320" t="str">
            <v>乐透加即开</v>
          </cell>
        </row>
        <row r="321">
          <cell r="E321" t="str">
            <v>4113030069</v>
          </cell>
          <cell r="F321" t="str">
            <v>正常</v>
          </cell>
          <cell r="G321" t="str">
            <v>李卫珣</v>
          </cell>
          <cell r="H321" t="str">
            <v>15936167388</v>
          </cell>
          <cell r="I321" t="str">
            <v>否</v>
          </cell>
          <cell r="J321" t="str">
            <v/>
          </cell>
          <cell r="K321" t="str">
            <v>南阳市</v>
          </cell>
          <cell r="L321" t="str">
            <v>卧龙区</v>
          </cell>
          <cell r="M321" t="str">
            <v>南阳市卧龙区中州西路人才市场对面</v>
          </cell>
          <cell r="N321" t="str">
            <v>4113030069</v>
          </cell>
          <cell r="O321" t="str">
            <v>2016/01/01</v>
          </cell>
          <cell r="P321" t="str">
            <v>15000.00</v>
          </cell>
          <cell r="Q321" t="str">
            <v>李卫珣</v>
          </cell>
          <cell r="R321" t="str">
            <v>体彩专营店</v>
          </cell>
          <cell r="S321" t="str">
            <v>竞彩加乐透加即开</v>
          </cell>
        </row>
        <row r="322">
          <cell r="E322" t="str">
            <v>4113290050</v>
          </cell>
          <cell r="F322" t="str">
            <v>正常</v>
          </cell>
          <cell r="G322" t="str">
            <v>张玉勤</v>
          </cell>
          <cell r="H322" t="str">
            <v>18749018594</v>
          </cell>
          <cell r="I322" t="str">
            <v>否</v>
          </cell>
          <cell r="J322" t="str">
            <v/>
          </cell>
          <cell r="K322" t="str">
            <v>南阳市</v>
          </cell>
          <cell r="L322" t="str">
            <v>新野县</v>
          </cell>
          <cell r="M322" t="str">
            <v>新野县团结路东段郝氏虫草蛋专卖</v>
          </cell>
          <cell r="N322" t="str">
            <v>4113290050</v>
          </cell>
          <cell r="O322" t="str">
            <v>2018/12/13</v>
          </cell>
          <cell r="P322" t="str">
            <v>1000.00</v>
          </cell>
          <cell r="Q322" t="str">
            <v/>
          </cell>
          <cell r="R322" t="str">
            <v>体彩兼营店</v>
          </cell>
          <cell r="S322" t="str">
            <v>乐透加即开</v>
          </cell>
        </row>
        <row r="323">
          <cell r="E323" t="str">
            <v>4113810025</v>
          </cell>
          <cell r="F323" t="str">
            <v>正常</v>
          </cell>
          <cell r="G323" t="str">
            <v>郭保谭</v>
          </cell>
          <cell r="H323" t="str">
            <v>15311857772</v>
          </cell>
          <cell r="I323" t="str">
            <v>否</v>
          </cell>
          <cell r="J323" t="str">
            <v/>
          </cell>
          <cell r="K323" t="str">
            <v>南阳市</v>
          </cell>
          <cell r="L323" t="str">
            <v>邓州市</v>
          </cell>
          <cell r="M323" t="str">
            <v>邓州市三贤路与鸳鸯一路交叉口往东300米</v>
          </cell>
          <cell r="N323" t="str">
            <v>4113810025</v>
          </cell>
          <cell r="O323" t="str">
            <v>2019/07/02</v>
          </cell>
          <cell r="P323" t="str">
            <v>15000.00</v>
          </cell>
          <cell r="Q323" t="str">
            <v/>
          </cell>
          <cell r="R323" t="str">
            <v>体彩专营店</v>
          </cell>
          <cell r="S323" t="str">
            <v>竞彩加乐透加即开</v>
          </cell>
        </row>
        <row r="324">
          <cell r="E324" t="str">
            <v>4113810069</v>
          </cell>
          <cell r="F324" t="str">
            <v>正常</v>
          </cell>
          <cell r="G324" t="str">
            <v>王红雨</v>
          </cell>
          <cell r="H324" t="str">
            <v>15038733735</v>
          </cell>
          <cell r="I324" t="str">
            <v>否</v>
          </cell>
          <cell r="J324" t="str">
            <v/>
          </cell>
          <cell r="K324" t="str">
            <v>南阳市</v>
          </cell>
          <cell r="L324" t="str">
            <v>邓州市</v>
          </cell>
          <cell r="M324" t="str">
            <v>邓州市检察院对面中国体育彩票</v>
          </cell>
          <cell r="N324" t="str">
            <v>4113810069</v>
          </cell>
          <cell r="O324" t="str">
            <v>2016/01/01</v>
          </cell>
          <cell r="P324" t="str">
            <v>15000.00</v>
          </cell>
          <cell r="Q324" t="str">
            <v/>
          </cell>
          <cell r="R324" t="str">
            <v>体彩专营店</v>
          </cell>
          <cell r="S324" t="str">
            <v>竞彩加乐透加即开</v>
          </cell>
        </row>
        <row r="325">
          <cell r="E325" t="str">
            <v>4113020254</v>
          </cell>
          <cell r="F325" t="str">
            <v>正常</v>
          </cell>
          <cell r="G325" t="str">
            <v>郭从正</v>
          </cell>
          <cell r="H325" t="str">
            <v>13462596127</v>
          </cell>
          <cell r="I325" t="str">
            <v>否</v>
          </cell>
          <cell r="J325" t="str">
            <v/>
          </cell>
          <cell r="K325" t="str">
            <v>南阳市</v>
          </cell>
          <cell r="L325" t="str">
            <v>宛城区</v>
          </cell>
          <cell r="M325" t="str">
            <v>南阳市高新路与工农北路交叉口向北</v>
          </cell>
          <cell r="N325" t="str">
            <v>4113020254</v>
          </cell>
          <cell r="O325" t="str">
            <v>2008/08/14</v>
          </cell>
          <cell r="P325" t="str">
            <v>15000.00</v>
          </cell>
          <cell r="Q325" t="str">
            <v>郭从正</v>
          </cell>
          <cell r="R325" t="str">
            <v>彩票专营店</v>
          </cell>
          <cell r="S325" t="str">
            <v>竞彩加乐透加即开</v>
          </cell>
        </row>
        <row r="326">
          <cell r="E326" t="str">
            <v>4113020211</v>
          </cell>
          <cell r="F326" t="str">
            <v>正常</v>
          </cell>
          <cell r="G326" t="str">
            <v>张彤</v>
          </cell>
          <cell r="H326" t="str">
            <v>15238167316</v>
          </cell>
          <cell r="I326" t="str">
            <v>否</v>
          </cell>
          <cell r="J326" t="str">
            <v/>
          </cell>
          <cell r="K326" t="str">
            <v>南阳市</v>
          </cell>
          <cell r="L326" t="str">
            <v>宛城区</v>
          </cell>
          <cell r="M326" t="str">
            <v>南阳市宛城区建设东路县医院对面</v>
          </cell>
          <cell r="N326" t="str">
            <v>20211</v>
          </cell>
          <cell r="O326" t="str">
            <v>2000/10/01</v>
          </cell>
          <cell r="P326" t="str">
            <v>15000.00</v>
          </cell>
          <cell r="Q326" t="str">
            <v/>
          </cell>
          <cell r="R326" t="str">
            <v>体彩专营店</v>
          </cell>
          <cell r="S326" t="str">
            <v>竞彩加乐透加即开</v>
          </cell>
        </row>
        <row r="327">
          <cell r="E327" t="str">
            <v>4113020143</v>
          </cell>
          <cell r="F327" t="str">
            <v>正常</v>
          </cell>
          <cell r="G327" t="str">
            <v>吴俊功</v>
          </cell>
          <cell r="H327" t="str">
            <v>18736622522</v>
          </cell>
          <cell r="I327" t="str">
            <v>否</v>
          </cell>
          <cell r="J327" t="str">
            <v/>
          </cell>
          <cell r="K327" t="str">
            <v>南阳市</v>
          </cell>
          <cell r="L327" t="str">
            <v>宛城区</v>
          </cell>
          <cell r="M327" t="str">
            <v>宛城区高庙新街移民宾馆对面</v>
          </cell>
          <cell r="N327" t="str">
            <v>10008</v>
          </cell>
          <cell r="O327" t="str">
            <v>2018/01/01</v>
          </cell>
          <cell r="P327" t="str">
            <v>0.00</v>
          </cell>
          <cell r="Q327" t="str">
            <v>吴俊功</v>
          </cell>
          <cell r="R327" t="str">
            <v>体彩兼营店</v>
          </cell>
          <cell r="S327" t="str">
            <v>乐透加即开</v>
          </cell>
        </row>
        <row r="328">
          <cell r="E328" t="str">
            <v>4113250071</v>
          </cell>
          <cell r="F328" t="str">
            <v>正常</v>
          </cell>
          <cell r="G328" t="str">
            <v>杜晓龙</v>
          </cell>
          <cell r="H328" t="str">
            <v>15637710936</v>
          </cell>
          <cell r="I328" t="str">
            <v>否</v>
          </cell>
          <cell r="J328" t="str">
            <v/>
          </cell>
          <cell r="K328" t="str">
            <v>南阳市</v>
          </cell>
          <cell r="L328" t="str">
            <v>内乡县</v>
          </cell>
          <cell r="M328" t="str">
            <v>内乡县人民政府向东300米</v>
          </cell>
          <cell r="N328" t="str">
            <v>4113250071</v>
          </cell>
          <cell r="O328" t="str">
            <v>2019/09/30</v>
          </cell>
          <cell r="P328" t="str">
            <v>15000.00</v>
          </cell>
          <cell r="Q328" t="str">
            <v>杜晓龙</v>
          </cell>
          <cell r="R328" t="str">
            <v>体彩专营店</v>
          </cell>
          <cell r="S328" t="str">
            <v>乐透加即开</v>
          </cell>
        </row>
        <row r="329">
          <cell r="E329" t="str">
            <v>4113037027</v>
          </cell>
          <cell r="F329" t="str">
            <v>正常</v>
          </cell>
          <cell r="G329" t="str">
            <v>李永钦</v>
          </cell>
          <cell r="H329" t="str">
            <v>18211855133</v>
          </cell>
          <cell r="I329" t="str">
            <v>否</v>
          </cell>
          <cell r="J329" t="str">
            <v/>
          </cell>
          <cell r="K329" t="str">
            <v>南阳市</v>
          </cell>
          <cell r="L329" t="str">
            <v>卧龙区</v>
          </cell>
          <cell r="M329" t="str">
            <v>南阳市卧龙区新华路幸福村时尚空间美发店</v>
          </cell>
          <cell r="N329" t="str">
            <v>4113037027</v>
          </cell>
          <cell r="O329" t="str">
            <v>2020/08/26</v>
          </cell>
          <cell r="P329" t="str">
            <v>0.00</v>
          </cell>
          <cell r="Q329" t="str">
            <v/>
          </cell>
          <cell r="R329" t="str">
            <v>体彩兼营店</v>
          </cell>
          <cell r="S329" t="str">
            <v>即开店</v>
          </cell>
        </row>
        <row r="330">
          <cell r="E330" t="str">
            <v>4113020268</v>
          </cell>
          <cell r="F330" t="str">
            <v>正常</v>
          </cell>
          <cell r="G330" t="str">
            <v>魏军</v>
          </cell>
          <cell r="H330" t="str">
            <v>13781757776</v>
          </cell>
          <cell r="I330" t="str">
            <v>否</v>
          </cell>
          <cell r="J330" t="str">
            <v/>
          </cell>
          <cell r="K330" t="str">
            <v>南阳市</v>
          </cell>
          <cell r="L330" t="str">
            <v>宛城区</v>
          </cell>
          <cell r="M330" t="str">
            <v>南阳市宛城区独山大道与范蠡路交叉口北</v>
          </cell>
          <cell r="N330" t="str">
            <v>4113020268</v>
          </cell>
          <cell r="O330" t="str">
            <v>2000/10/01</v>
          </cell>
          <cell r="P330" t="str">
            <v>15000.00</v>
          </cell>
          <cell r="Q330" t="str">
            <v>魏军</v>
          </cell>
          <cell r="R330" t="str">
            <v>彩票专营店</v>
          </cell>
          <cell r="S330" t="str">
            <v>竞彩加乐透加即开</v>
          </cell>
        </row>
        <row r="331">
          <cell r="E331" t="str">
            <v>4113270023</v>
          </cell>
          <cell r="F331" t="str">
            <v>正常</v>
          </cell>
          <cell r="G331" t="str">
            <v>陈世龙</v>
          </cell>
          <cell r="H331" t="str">
            <v>13462691756</v>
          </cell>
          <cell r="I331" t="str">
            <v>否</v>
          </cell>
          <cell r="J331" t="str">
            <v/>
          </cell>
          <cell r="K331" t="str">
            <v>南阳市</v>
          </cell>
          <cell r="L331" t="str">
            <v>社旗县</v>
          </cell>
          <cell r="M331" t="str">
            <v>南阳市社旗县建设路烟草局对面</v>
          </cell>
          <cell r="N331" t="str">
            <v>4113270023</v>
          </cell>
          <cell r="O331" t="str">
            <v>2015/06/09</v>
          </cell>
          <cell r="P331" t="str">
            <v>15000.00</v>
          </cell>
          <cell r="Q331" t="str">
            <v>陈世龙</v>
          </cell>
          <cell r="R331" t="str">
            <v>彩票专营店</v>
          </cell>
          <cell r="S331" t="str">
            <v>乐透加即开</v>
          </cell>
        </row>
        <row r="332">
          <cell r="E332" t="str">
            <v>4113287013</v>
          </cell>
          <cell r="F332" t="str">
            <v>正常</v>
          </cell>
          <cell r="G332" t="str">
            <v>曾晓</v>
          </cell>
          <cell r="H332" t="str">
            <v>15839908048</v>
          </cell>
          <cell r="I332" t="str">
            <v>否</v>
          </cell>
          <cell r="J332" t="str">
            <v/>
          </cell>
          <cell r="K332" t="str">
            <v>南阳市</v>
          </cell>
          <cell r="L332" t="str">
            <v>唐河县</v>
          </cell>
          <cell r="M332" t="str">
            <v>唐河县新华路质量监督局对面</v>
          </cell>
          <cell r="N332" t="str">
            <v>4113287013</v>
          </cell>
          <cell r="O332" t="str">
            <v>2020/09/16</v>
          </cell>
          <cell r="P332" t="str">
            <v>0.00</v>
          </cell>
          <cell r="Q332" t="str">
            <v/>
          </cell>
          <cell r="R332" t="str">
            <v>体彩专营店</v>
          </cell>
          <cell r="S332" t="str">
            <v>即开店</v>
          </cell>
        </row>
        <row r="333">
          <cell r="E333" t="str">
            <v>4113240005</v>
          </cell>
          <cell r="F333" t="str">
            <v>正常</v>
          </cell>
          <cell r="G333" t="str">
            <v>张书茂</v>
          </cell>
          <cell r="H333" t="str">
            <v>13838784053</v>
          </cell>
          <cell r="I333" t="str">
            <v>否</v>
          </cell>
          <cell r="J333" t="str">
            <v/>
          </cell>
          <cell r="K333" t="str">
            <v>南阳市</v>
          </cell>
          <cell r="L333" t="str">
            <v>镇平县</v>
          </cell>
          <cell r="M333" t="str">
            <v>石佛寺镇佛像北100米</v>
          </cell>
          <cell r="N333" t="str">
            <v>4113240005</v>
          </cell>
          <cell r="O333" t="str">
            <v>2015/11/01</v>
          </cell>
          <cell r="P333" t="str">
            <v>0.00</v>
          </cell>
          <cell r="Q333" t="str">
            <v/>
          </cell>
          <cell r="R333" t="str">
            <v>体彩专营店</v>
          </cell>
          <cell r="S333" t="str">
            <v>竞彩加乐透加即开</v>
          </cell>
        </row>
        <row r="334">
          <cell r="E334" t="str">
            <v>4113280048</v>
          </cell>
          <cell r="F334" t="str">
            <v>正常</v>
          </cell>
          <cell r="G334" t="str">
            <v>贾艳伟</v>
          </cell>
          <cell r="H334" t="str">
            <v>18238126766</v>
          </cell>
          <cell r="I334" t="str">
            <v>否</v>
          </cell>
          <cell r="J334" t="str">
            <v/>
          </cell>
          <cell r="K334" t="str">
            <v>南阳市</v>
          </cell>
          <cell r="L334" t="str">
            <v>唐河县</v>
          </cell>
          <cell r="M334" t="str">
            <v>唐河县澄源路中段</v>
          </cell>
          <cell r="N334" t="str">
            <v>4113280048</v>
          </cell>
          <cell r="O334" t="str">
            <v>2016/10/19</v>
          </cell>
          <cell r="P334" t="str">
            <v>15000.00</v>
          </cell>
          <cell r="Q334" t="str">
            <v/>
          </cell>
          <cell r="R334" t="str">
            <v>体彩专营店</v>
          </cell>
          <cell r="S334" t="str">
            <v>竞彩加乐透加即开</v>
          </cell>
        </row>
        <row r="335">
          <cell r="E335" t="str">
            <v>4113220006</v>
          </cell>
          <cell r="F335" t="str">
            <v>正常</v>
          </cell>
          <cell r="G335" t="str">
            <v>张元芳</v>
          </cell>
          <cell r="H335" t="str">
            <v>18736537788</v>
          </cell>
          <cell r="I335" t="str">
            <v>否</v>
          </cell>
          <cell r="J335" t="str">
            <v/>
          </cell>
          <cell r="K335" t="str">
            <v>南阳市</v>
          </cell>
          <cell r="L335" t="str">
            <v>方城县</v>
          </cell>
          <cell r="M335" t="str">
            <v>方城县南二环路53号</v>
          </cell>
          <cell r="N335" t="str">
            <v>4113220006</v>
          </cell>
          <cell r="O335" t="str">
            <v>2018/05/17</v>
          </cell>
          <cell r="P335" t="str">
            <v>15000.00</v>
          </cell>
          <cell r="Q335" t="str">
            <v>张元芳</v>
          </cell>
          <cell r="R335" t="str">
            <v>彩票专营店</v>
          </cell>
          <cell r="S335" t="str">
            <v>乐透加即开</v>
          </cell>
        </row>
        <row r="336">
          <cell r="E336" t="str">
            <v>4113020244</v>
          </cell>
          <cell r="F336" t="str">
            <v>正常</v>
          </cell>
          <cell r="G336" t="str">
            <v>李俊武</v>
          </cell>
          <cell r="H336" t="str">
            <v>13569251126</v>
          </cell>
          <cell r="I336" t="str">
            <v>否</v>
          </cell>
          <cell r="J336" t="str">
            <v/>
          </cell>
          <cell r="K336" t="str">
            <v>南阳市</v>
          </cell>
          <cell r="L336" t="str">
            <v>宛城区</v>
          </cell>
          <cell r="M336" t="str">
            <v>南阳市宛城区建设路与文明路口北50米</v>
          </cell>
          <cell r="N336" t="str">
            <v>4113020244</v>
          </cell>
          <cell r="O336" t="str">
            <v>2016/01/01</v>
          </cell>
          <cell r="P336" t="str">
            <v>15000.00</v>
          </cell>
          <cell r="Q336" t="str">
            <v/>
          </cell>
          <cell r="R336" t="str">
            <v>体彩专营店</v>
          </cell>
          <cell r="S336" t="str">
            <v>竞彩加乐透加即开</v>
          </cell>
        </row>
        <row r="337">
          <cell r="E337" t="str">
            <v>4113267012</v>
          </cell>
          <cell r="F337" t="str">
            <v>正常</v>
          </cell>
          <cell r="G337" t="str">
            <v>刘海敏</v>
          </cell>
          <cell r="H337" t="str">
            <v>13639677741</v>
          </cell>
          <cell r="I337" t="str">
            <v>否</v>
          </cell>
          <cell r="J337" t="str">
            <v/>
          </cell>
          <cell r="K337" t="str">
            <v>南阳市</v>
          </cell>
          <cell r="L337" t="str">
            <v>淅川县</v>
          </cell>
          <cell r="M337" t="str">
            <v>淅川县人民路二工局路口教育书店</v>
          </cell>
          <cell r="N337" t="str">
            <v>4113267012</v>
          </cell>
          <cell r="O337" t="str">
            <v>2020/09/25</v>
          </cell>
          <cell r="P337" t="str">
            <v>0.00</v>
          </cell>
          <cell r="Q337" t="str">
            <v/>
          </cell>
          <cell r="R337" t="str">
            <v>体彩兼营店</v>
          </cell>
          <cell r="S337" t="str">
            <v>即开店</v>
          </cell>
        </row>
        <row r="338">
          <cell r="E338" t="str">
            <v>4113230008</v>
          </cell>
          <cell r="F338" t="str">
            <v>正常</v>
          </cell>
          <cell r="G338" t="str">
            <v>曹秋玉</v>
          </cell>
          <cell r="H338" t="str">
            <v>13598263019</v>
          </cell>
          <cell r="I338" t="str">
            <v>否</v>
          </cell>
          <cell r="J338" t="str">
            <v/>
          </cell>
          <cell r="K338" t="str">
            <v>南阳市</v>
          </cell>
          <cell r="L338" t="str">
            <v>西峡县</v>
          </cell>
          <cell r="M338" t="str">
            <v>南阳市西峡县丹水镇府前街2号</v>
          </cell>
          <cell r="N338" t="str">
            <v>4113230008</v>
          </cell>
          <cell r="O338" t="str">
            <v>2015/11/01</v>
          </cell>
          <cell r="P338" t="str">
            <v>0.00</v>
          </cell>
          <cell r="Q338" t="str">
            <v/>
          </cell>
          <cell r="R338" t="str">
            <v>体彩专营店</v>
          </cell>
          <cell r="S338" t="str">
            <v>乐透加即开</v>
          </cell>
        </row>
        <row r="339">
          <cell r="E339" t="str">
            <v>4113230011</v>
          </cell>
          <cell r="F339" t="str">
            <v>正常</v>
          </cell>
          <cell r="G339" t="str">
            <v>陈娟</v>
          </cell>
          <cell r="H339" t="str">
            <v>13598228828</v>
          </cell>
          <cell r="I339" t="str">
            <v>否</v>
          </cell>
          <cell r="J339" t="str">
            <v/>
          </cell>
          <cell r="K339" t="str">
            <v>南阳市</v>
          </cell>
          <cell r="L339" t="str">
            <v>西峡县</v>
          </cell>
          <cell r="M339" t="str">
            <v>南阳市西峡县五里桥街国道口向南20米</v>
          </cell>
          <cell r="N339" t="str">
            <v>4113230011</v>
          </cell>
          <cell r="O339" t="str">
            <v>2016/10/20</v>
          </cell>
          <cell r="P339" t="str">
            <v>15000.00</v>
          </cell>
          <cell r="Q339" t="str">
            <v>陈娟</v>
          </cell>
          <cell r="R339" t="str">
            <v>体彩专营店</v>
          </cell>
          <cell r="S339" t="str">
            <v>竞彩加乐透加即开</v>
          </cell>
        </row>
        <row r="340">
          <cell r="E340" t="str">
            <v>4113030016</v>
          </cell>
          <cell r="F340" t="str">
            <v>正常</v>
          </cell>
          <cell r="G340" t="str">
            <v>刘栋</v>
          </cell>
          <cell r="H340" t="str">
            <v>13333691300</v>
          </cell>
          <cell r="I340" t="str">
            <v>否</v>
          </cell>
          <cell r="J340" t="str">
            <v/>
          </cell>
          <cell r="K340" t="str">
            <v>南阳市</v>
          </cell>
          <cell r="L340" t="str">
            <v>卧龙区</v>
          </cell>
          <cell r="M340" t="str">
            <v>南阳市卧龙区中港路中达明淯新城B区</v>
          </cell>
          <cell r="N340" t="str">
            <v>4113030016</v>
          </cell>
          <cell r="O340" t="str">
            <v>2019/01/16</v>
          </cell>
          <cell r="P340" t="str">
            <v>15000.00</v>
          </cell>
          <cell r="Q340" t="str">
            <v/>
          </cell>
          <cell r="R340" t="str">
            <v>彩票专营店</v>
          </cell>
          <cell r="S340" t="str">
            <v>竞彩加乐透加即开</v>
          </cell>
        </row>
        <row r="341">
          <cell r="E341" t="str">
            <v>4113220032</v>
          </cell>
          <cell r="F341" t="str">
            <v>正常</v>
          </cell>
          <cell r="G341" t="str">
            <v>丁金朋</v>
          </cell>
          <cell r="H341" t="str">
            <v>13782015180</v>
          </cell>
          <cell r="I341" t="str">
            <v>否</v>
          </cell>
          <cell r="J341" t="str">
            <v/>
          </cell>
          <cell r="K341" t="str">
            <v>南阳市</v>
          </cell>
          <cell r="L341" t="str">
            <v>方城县</v>
          </cell>
          <cell r="M341" t="str">
            <v>南阳市方城县小火车道北段</v>
          </cell>
          <cell r="N341" t="str">
            <v>4113220032</v>
          </cell>
          <cell r="O341" t="str">
            <v>2000/10/01</v>
          </cell>
          <cell r="P341" t="str">
            <v>15000.00</v>
          </cell>
          <cell r="Q341" t="str">
            <v/>
          </cell>
          <cell r="R341" t="str">
            <v>彩票专营店</v>
          </cell>
          <cell r="S341" t="str">
            <v>竞彩加乐透加即开</v>
          </cell>
        </row>
        <row r="342">
          <cell r="E342" t="str">
            <v>4113220027</v>
          </cell>
          <cell r="F342" t="str">
            <v>正常</v>
          </cell>
          <cell r="G342" t="str">
            <v>孙奇彬</v>
          </cell>
          <cell r="H342" t="str">
            <v>13838981811</v>
          </cell>
          <cell r="I342" t="str">
            <v>否</v>
          </cell>
          <cell r="J342" t="str">
            <v/>
          </cell>
          <cell r="K342" t="str">
            <v>南阳市</v>
          </cell>
          <cell r="L342" t="str">
            <v>方城县</v>
          </cell>
          <cell r="M342" t="str">
            <v>方城县西关释之路吊桥西20米路北</v>
          </cell>
          <cell r="N342" t="str">
            <v>4113220027</v>
          </cell>
          <cell r="O342" t="str">
            <v>2000/10/01</v>
          </cell>
          <cell r="P342" t="str">
            <v>15000.00</v>
          </cell>
          <cell r="Q342" t="str">
            <v/>
          </cell>
          <cell r="R342" t="str">
            <v>彩票专营店</v>
          </cell>
          <cell r="S342" t="str">
            <v>乐透加即开</v>
          </cell>
        </row>
        <row r="343">
          <cell r="E343" t="str">
            <v>4113230021</v>
          </cell>
          <cell r="F343" t="str">
            <v>正常</v>
          </cell>
          <cell r="G343" t="str">
            <v>薛青雷</v>
          </cell>
          <cell r="H343" t="str">
            <v>13409277353</v>
          </cell>
          <cell r="I343" t="str">
            <v>否</v>
          </cell>
          <cell r="J343" t="str">
            <v/>
          </cell>
          <cell r="K343" t="str">
            <v>南阳市</v>
          </cell>
          <cell r="L343" t="str">
            <v>西峡县</v>
          </cell>
          <cell r="M343" t="str">
            <v>南阳市西峡县白羽北路龙城小区钱柜对面</v>
          </cell>
          <cell r="N343" t="str">
            <v>4113230021</v>
          </cell>
          <cell r="O343" t="str">
            <v>2015/11/01</v>
          </cell>
          <cell r="P343" t="str">
            <v>15000.00</v>
          </cell>
          <cell r="Q343" t="str">
            <v>薛青雷</v>
          </cell>
          <cell r="R343" t="str">
            <v>体彩专营店</v>
          </cell>
          <cell r="S343" t="str">
            <v>竞彩加乐透加即开</v>
          </cell>
        </row>
        <row r="344">
          <cell r="E344" t="str">
            <v>4113300024</v>
          </cell>
          <cell r="F344" t="str">
            <v>正常</v>
          </cell>
          <cell r="G344" t="str">
            <v>党清燕</v>
          </cell>
          <cell r="H344" t="str">
            <v>13283794486</v>
          </cell>
          <cell r="I344" t="str">
            <v>否</v>
          </cell>
          <cell r="J344" t="str">
            <v/>
          </cell>
          <cell r="K344" t="str">
            <v>南阳市</v>
          </cell>
          <cell r="L344" t="str">
            <v>桐柏县</v>
          </cell>
          <cell r="M344" t="str">
            <v>桐柏县城郊乡桐山街与新华街交叉口</v>
          </cell>
          <cell r="N344" t="str">
            <v>4113300024</v>
          </cell>
          <cell r="O344" t="str">
            <v>2012/12/05</v>
          </cell>
          <cell r="P344" t="str">
            <v>0.00</v>
          </cell>
          <cell r="Q344" t="str">
            <v/>
          </cell>
          <cell r="R344" t="str">
            <v>彩票兼营店</v>
          </cell>
          <cell r="S344" t="str">
            <v>竞彩加乐透加即开</v>
          </cell>
        </row>
        <row r="345">
          <cell r="E345" t="str">
            <v>4113237001</v>
          </cell>
          <cell r="F345" t="str">
            <v>正常</v>
          </cell>
          <cell r="G345" t="str">
            <v>郭攀</v>
          </cell>
          <cell r="H345" t="str">
            <v>18749051888</v>
          </cell>
          <cell r="I345" t="str">
            <v>否</v>
          </cell>
          <cell r="J345" t="str">
            <v/>
          </cell>
          <cell r="K345" t="str">
            <v>南阳市</v>
          </cell>
          <cell r="L345" t="str">
            <v>西峡县</v>
          </cell>
          <cell r="M345" t="str">
            <v>北四环莲花路交叉口</v>
          </cell>
          <cell r="N345" t="str">
            <v>4113237001</v>
          </cell>
          <cell r="O345" t="str">
            <v>2020/09/14</v>
          </cell>
          <cell r="P345" t="str">
            <v>0.00</v>
          </cell>
          <cell r="Q345" t="str">
            <v/>
          </cell>
          <cell r="R345" t="str">
            <v>彩票兼营店</v>
          </cell>
          <cell r="S345" t="str">
            <v>即开店</v>
          </cell>
        </row>
        <row r="346">
          <cell r="E346" t="str">
            <v>4113290045</v>
          </cell>
          <cell r="F346" t="str">
            <v>正常</v>
          </cell>
          <cell r="G346" t="str">
            <v>张清敏</v>
          </cell>
          <cell r="H346" t="str">
            <v>18537751123</v>
          </cell>
          <cell r="I346" t="str">
            <v>否</v>
          </cell>
          <cell r="J346" t="str">
            <v/>
          </cell>
          <cell r="K346" t="str">
            <v>南阳市</v>
          </cell>
          <cell r="L346" t="str">
            <v>新野县</v>
          </cell>
          <cell r="M346" t="str">
            <v>新野县五星镇镇政府对面</v>
          </cell>
          <cell r="N346" t="str">
            <v>0010054</v>
          </cell>
          <cell r="O346" t="str">
            <v>2018/06/02</v>
          </cell>
          <cell r="P346" t="str">
            <v>0.00</v>
          </cell>
          <cell r="Q346" t="str">
            <v/>
          </cell>
          <cell r="R346" t="str">
            <v>体彩兼营店</v>
          </cell>
          <cell r="S346" t="str">
            <v>乐透加即开</v>
          </cell>
        </row>
        <row r="347">
          <cell r="E347" t="str">
            <v>4113020421</v>
          </cell>
          <cell r="F347" t="str">
            <v>正常</v>
          </cell>
          <cell r="G347" t="str">
            <v>姜宗平</v>
          </cell>
          <cell r="H347" t="str">
            <v>15670273098</v>
          </cell>
          <cell r="I347" t="str">
            <v>否</v>
          </cell>
          <cell r="J347" t="str">
            <v/>
          </cell>
          <cell r="K347" t="str">
            <v>南阳市</v>
          </cell>
          <cell r="L347" t="str">
            <v>宛城区</v>
          </cell>
          <cell r="M347" t="str">
            <v>南阳市宛城区范蠡东路孔明路口北200米路东</v>
          </cell>
          <cell r="N347" t="str">
            <v>4113020421</v>
          </cell>
          <cell r="O347" t="str">
            <v>2019/12/19</v>
          </cell>
          <cell r="P347" t="str">
            <v>15000.00</v>
          </cell>
          <cell r="Q347" t="str">
            <v>姜宗平</v>
          </cell>
          <cell r="R347" t="str">
            <v>彩票专营店</v>
          </cell>
          <cell r="S347" t="str">
            <v>竞彩加乐透加即开</v>
          </cell>
        </row>
        <row r="348">
          <cell r="E348" t="str">
            <v>4113030101</v>
          </cell>
          <cell r="F348" t="str">
            <v>正常</v>
          </cell>
          <cell r="G348" t="str">
            <v>李云军</v>
          </cell>
          <cell r="H348" t="str">
            <v>13663055277</v>
          </cell>
          <cell r="I348" t="str">
            <v>否</v>
          </cell>
          <cell r="J348" t="str">
            <v/>
          </cell>
          <cell r="K348" t="str">
            <v>南阳市</v>
          </cell>
          <cell r="L348" t="str">
            <v>卧龙区</v>
          </cell>
          <cell r="M348" t="str">
            <v>南阳市卧龙区车站南路桂花城西门</v>
          </cell>
          <cell r="N348" t="str">
            <v>0009481</v>
          </cell>
          <cell r="O348" t="str">
            <v>2018/01/01</v>
          </cell>
          <cell r="P348" t="str">
            <v>15000.00</v>
          </cell>
          <cell r="Q348" t="str">
            <v/>
          </cell>
          <cell r="R348" t="str">
            <v>彩票专营店</v>
          </cell>
          <cell r="S348" t="str">
            <v>竞彩加乐透加即开</v>
          </cell>
        </row>
        <row r="349">
          <cell r="E349" t="str">
            <v>4113267007</v>
          </cell>
          <cell r="F349" t="str">
            <v>正常</v>
          </cell>
          <cell r="G349" t="str">
            <v>江雪锋</v>
          </cell>
          <cell r="H349" t="str">
            <v>17839567111</v>
          </cell>
          <cell r="I349" t="str">
            <v>否</v>
          </cell>
          <cell r="J349" t="str">
            <v/>
          </cell>
          <cell r="K349" t="str">
            <v>南阳市</v>
          </cell>
          <cell r="L349" t="str">
            <v>淅川县</v>
          </cell>
          <cell r="M349" t="str">
            <v>淅川县楚都路西50米万家乐烟酒店</v>
          </cell>
          <cell r="N349" t="str">
            <v>4113267007</v>
          </cell>
          <cell r="O349" t="str">
            <v>2020/09/25</v>
          </cell>
          <cell r="P349" t="str">
            <v>0.00</v>
          </cell>
          <cell r="Q349" t="str">
            <v/>
          </cell>
          <cell r="R349" t="str">
            <v>体彩兼营店</v>
          </cell>
          <cell r="S349" t="str">
            <v>即开店</v>
          </cell>
        </row>
        <row r="350">
          <cell r="E350" t="str">
            <v>4113280015</v>
          </cell>
          <cell r="F350" t="str">
            <v>已退</v>
          </cell>
          <cell r="G350" t="str">
            <v>韩国成</v>
          </cell>
          <cell r="H350" t="str">
            <v>13525129366</v>
          </cell>
          <cell r="I350" t="str">
            <v>否</v>
          </cell>
          <cell r="J350" t="str">
            <v/>
          </cell>
          <cell r="K350" t="str">
            <v>南阳市</v>
          </cell>
          <cell r="L350" t="str">
            <v>唐河县</v>
          </cell>
          <cell r="M350" t="str">
            <v>唐河县城郊乡312国道农行门口</v>
          </cell>
          <cell r="N350" t="str">
            <v>21615</v>
          </cell>
          <cell r="O350" t="str">
            <v>2000/10/01</v>
          </cell>
          <cell r="P350" t="str">
            <v>0</v>
          </cell>
          <cell r="Q350" t="str">
            <v/>
          </cell>
          <cell r="R350" t="str">
            <v>彩票兼营店</v>
          </cell>
          <cell r="S350" t="str">
            <v>乐透加即开</v>
          </cell>
        </row>
        <row r="351">
          <cell r="E351" t="str">
            <v>4113240034</v>
          </cell>
          <cell r="F351" t="str">
            <v>正常</v>
          </cell>
          <cell r="G351" t="str">
            <v>马成</v>
          </cell>
          <cell r="H351" t="str">
            <v>18749008286</v>
          </cell>
          <cell r="I351" t="str">
            <v>否</v>
          </cell>
          <cell r="J351" t="str">
            <v/>
          </cell>
          <cell r="K351" t="str">
            <v>南阳市</v>
          </cell>
          <cell r="L351" t="str">
            <v>镇平县</v>
          </cell>
          <cell r="M351" t="str">
            <v>镇平县宛运汽修站门口</v>
          </cell>
          <cell r="N351" t="str">
            <v>4113240034</v>
          </cell>
          <cell r="O351" t="str">
            <v>2019/06/14</v>
          </cell>
          <cell r="P351" t="str">
            <v>15000.00</v>
          </cell>
          <cell r="Q351" t="str">
            <v/>
          </cell>
          <cell r="R351" t="str">
            <v>体彩专营店</v>
          </cell>
          <cell r="S351" t="str">
            <v>竞彩加乐透加即开</v>
          </cell>
        </row>
        <row r="352">
          <cell r="E352" t="str">
            <v>4113030511</v>
          </cell>
          <cell r="F352" t="str">
            <v>正常</v>
          </cell>
          <cell r="G352" t="str">
            <v>崔晓伟</v>
          </cell>
          <cell r="H352" t="str">
            <v>15224898336</v>
          </cell>
          <cell r="I352" t="str">
            <v>否</v>
          </cell>
          <cell r="J352" t="str">
            <v/>
          </cell>
          <cell r="K352" t="str">
            <v>南阳市</v>
          </cell>
          <cell r="L352" t="str">
            <v>卧龙区</v>
          </cell>
          <cell r="M352" t="str">
            <v>南阳市卧龙区王村乡银海钢材市场烟酒店</v>
          </cell>
          <cell r="N352" t="str">
            <v>4113030511</v>
          </cell>
          <cell r="O352" t="str">
            <v>2020/07/14</v>
          </cell>
          <cell r="P352" t="str">
            <v>1000.00</v>
          </cell>
          <cell r="Q352" t="str">
            <v/>
          </cell>
          <cell r="R352" t="str">
            <v>体彩兼营店</v>
          </cell>
          <cell r="S352" t="str">
            <v>乐透加即开</v>
          </cell>
        </row>
        <row r="353">
          <cell r="E353" t="str">
            <v>4113240076</v>
          </cell>
          <cell r="F353" t="str">
            <v>正常</v>
          </cell>
          <cell r="G353" t="str">
            <v>韩兴轮</v>
          </cell>
          <cell r="H353" t="str">
            <v>17603810989</v>
          </cell>
          <cell r="I353" t="str">
            <v>否</v>
          </cell>
          <cell r="J353" t="str">
            <v/>
          </cell>
          <cell r="K353" t="str">
            <v>南阳市</v>
          </cell>
          <cell r="L353" t="str">
            <v>镇平县</v>
          </cell>
          <cell r="M353" t="str">
            <v>镇平县雪枫路与幸福路交叉口向西20米</v>
          </cell>
          <cell r="N353" t="str">
            <v>4113240076</v>
          </cell>
          <cell r="O353" t="str">
            <v>2019/10/23</v>
          </cell>
          <cell r="P353" t="str">
            <v>15000.00</v>
          </cell>
          <cell r="Q353" t="str">
            <v/>
          </cell>
          <cell r="R353" t="str">
            <v>体彩专营店</v>
          </cell>
          <cell r="S353" t="str">
            <v>竞彩加乐透加即开</v>
          </cell>
        </row>
        <row r="354">
          <cell r="E354" t="str">
            <v>4113260057</v>
          </cell>
          <cell r="F354" t="str">
            <v>正常</v>
          </cell>
          <cell r="G354" t="str">
            <v>李清华</v>
          </cell>
          <cell r="H354" t="str">
            <v>17737754782</v>
          </cell>
          <cell r="I354" t="str">
            <v>否</v>
          </cell>
          <cell r="J354" t="str">
            <v/>
          </cell>
          <cell r="K354" t="str">
            <v>南阳市</v>
          </cell>
          <cell r="L354" t="str">
            <v>淅川县</v>
          </cell>
          <cell r="M354" t="str">
            <v>淅川县荆紫关镇北段太平洋服饰超市对面</v>
          </cell>
          <cell r="N354" t="str">
            <v>4113260057</v>
          </cell>
          <cell r="O354" t="str">
            <v>2019/04/03</v>
          </cell>
          <cell r="P354" t="str">
            <v>0.00</v>
          </cell>
          <cell r="Q354" t="str">
            <v/>
          </cell>
          <cell r="R354" t="str">
            <v>彩票专营店</v>
          </cell>
          <cell r="S354" t="str">
            <v>乐透加即开</v>
          </cell>
        </row>
        <row r="355">
          <cell r="E355" t="str">
            <v>4113027029</v>
          </cell>
          <cell r="F355" t="str">
            <v>正常</v>
          </cell>
          <cell r="G355" t="str">
            <v>李政</v>
          </cell>
          <cell r="H355" t="str">
            <v>13569202294</v>
          </cell>
          <cell r="I355" t="str">
            <v>否</v>
          </cell>
          <cell r="J355" t="str">
            <v/>
          </cell>
          <cell r="K355" t="str">
            <v>南阳市</v>
          </cell>
          <cell r="L355" t="str">
            <v>宛城区</v>
          </cell>
          <cell r="M355" t="str">
            <v>南阳市文化宫北门</v>
          </cell>
          <cell r="N355" t="str">
            <v>4113027029</v>
          </cell>
          <cell r="O355" t="str">
            <v>2020/09/07</v>
          </cell>
          <cell r="P355" t="str">
            <v>0.00</v>
          </cell>
          <cell r="Q355" t="str">
            <v/>
          </cell>
          <cell r="R355" t="str">
            <v>体彩兼营店</v>
          </cell>
          <cell r="S355" t="str">
            <v>即开店</v>
          </cell>
        </row>
        <row r="356">
          <cell r="E356" t="str">
            <v>4113240102</v>
          </cell>
          <cell r="F356" t="str">
            <v>正常</v>
          </cell>
          <cell r="G356" t="str">
            <v>冀会恩</v>
          </cell>
          <cell r="H356" t="str">
            <v>13633995640</v>
          </cell>
          <cell r="I356" t="str">
            <v>否</v>
          </cell>
          <cell r="J356" t="str">
            <v/>
          </cell>
          <cell r="K356" t="str">
            <v>南阳市</v>
          </cell>
          <cell r="L356" t="str">
            <v>镇平县</v>
          </cell>
          <cell r="M356" t="str">
            <v>镇平县雪峰东路玉兰广场旁</v>
          </cell>
          <cell r="N356" t="str">
            <v>4113240102</v>
          </cell>
          <cell r="O356" t="str">
            <v>2019/12/12</v>
          </cell>
          <cell r="P356" t="str">
            <v>15000.00</v>
          </cell>
          <cell r="Q356" t="str">
            <v/>
          </cell>
          <cell r="R356" t="str">
            <v>体彩专营店</v>
          </cell>
          <cell r="S356" t="str">
            <v>乐透加即开</v>
          </cell>
        </row>
        <row r="357">
          <cell r="E357" t="str">
            <v>4113280080</v>
          </cell>
          <cell r="F357" t="str">
            <v>正常</v>
          </cell>
          <cell r="G357" t="str">
            <v>丁艳红</v>
          </cell>
          <cell r="H357" t="str">
            <v>13703412090</v>
          </cell>
          <cell r="I357" t="str">
            <v>否</v>
          </cell>
          <cell r="J357" t="str">
            <v/>
          </cell>
          <cell r="K357" t="str">
            <v>南阳市</v>
          </cell>
          <cell r="L357" t="str">
            <v>唐河县</v>
          </cell>
          <cell r="M357" t="str">
            <v>唐河县人民路与友兰大道交叉口</v>
          </cell>
          <cell r="N357" t="str">
            <v>4113280080</v>
          </cell>
          <cell r="O357" t="str">
            <v>2020/06/04</v>
          </cell>
          <cell r="P357" t="str">
            <v>15000.00</v>
          </cell>
          <cell r="Q357" t="str">
            <v/>
          </cell>
          <cell r="R357" t="str">
            <v>彩票专营店</v>
          </cell>
          <cell r="S357" t="str">
            <v>乐透加即开</v>
          </cell>
        </row>
        <row r="358">
          <cell r="E358" t="str">
            <v>4113290057</v>
          </cell>
          <cell r="F358" t="str">
            <v>正常</v>
          </cell>
          <cell r="G358" t="str">
            <v>东莞市彩洋信息科技有限公司</v>
          </cell>
          <cell r="H358" t="str">
            <v>13509802822</v>
          </cell>
          <cell r="I358" t="str">
            <v>否</v>
          </cell>
          <cell r="J358" t="str">
            <v/>
          </cell>
          <cell r="K358" t="str">
            <v>南阳市</v>
          </cell>
          <cell r="L358" t="str">
            <v>新野县</v>
          </cell>
          <cell r="M358" t="str">
            <v>汉华街道办解放路老户庄口东侧</v>
          </cell>
          <cell r="N358" t="str">
            <v>4113290057</v>
          </cell>
          <cell r="O358" t="str">
            <v>2020/05/22</v>
          </cell>
          <cell r="P358" t="str">
            <v>300.00</v>
          </cell>
          <cell r="Q358" t="str">
            <v/>
          </cell>
          <cell r="R358" t="str">
            <v>体彩兼营店</v>
          </cell>
          <cell r="S358" t="str">
            <v>乐透加即开</v>
          </cell>
        </row>
        <row r="359">
          <cell r="E359" t="str">
            <v>4113290056</v>
          </cell>
          <cell r="F359" t="str">
            <v>正常</v>
          </cell>
          <cell r="G359" t="str">
            <v>齐瑞丽</v>
          </cell>
          <cell r="H359" t="str">
            <v>15539981265</v>
          </cell>
          <cell r="I359" t="str">
            <v>否</v>
          </cell>
          <cell r="J359" t="str">
            <v/>
          </cell>
          <cell r="K359" t="str">
            <v>南阳市</v>
          </cell>
          <cell r="L359" t="str">
            <v>新野县</v>
          </cell>
          <cell r="M359" t="str">
            <v>人民路联通公司对面</v>
          </cell>
          <cell r="N359" t="str">
            <v>4113290056</v>
          </cell>
          <cell r="O359" t="str">
            <v>2020/04/24</v>
          </cell>
          <cell r="P359" t="str">
            <v>15000.00</v>
          </cell>
          <cell r="Q359" t="str">
            <v/>
          </cell>
          <cell r="R359" t="str">
            <v>彩票专营店</v>
          </cell>
          <cell r="S359" t="str">
            <v>乐透加即开</v>
          </cell>
        </row>
        <row r="360">
          <cell r="E360" t="str">
            <v>4113020348</v>
          </cell>
          <cell r="F360" t="str">
            <v>正常</v>
          </cell>
          <cell r="G360" t="str">
            <v>马亚玲</v>
          </cell>
          <cell r="H360" t="str">
            <v>13733123772</v>
          </cell>
          <cell r="I360" t="str">
            <v>否</v>
          </cell>
          <cell r="J360" t="str">
            <v/>
          </cell>
          <cell r="K360" t="str">
            <v>南阳市</v>
          </cell>
          <cell r="L360" t="str">
            <v>宛城区</v>
          </cell>
          <cell r="M360" t="str">
            <v>南阳市宛城区长江路宛城区妇幼保健院东20米</v>
          </cell>
          <cell r="N360" t="str">
            <v>4113020348</v>
          </cell>
          <cell r="O360" t="str">
            <v>2017/10/20</v>
          </cell>
          <cell r="P360" t="str">
            <v>15000.00</v>
          </cell>
          <cell r="Q360" t="str">
            <v>马亚玲</v>
          </cell>
          <cell r="R360" t="str">
            <v>体彩专营店</v>
          </cell>
          <cell r="S360" t="str">
            <v>乐透加即开</v>
          </cell>
        </row>
        <row r="361">
          <cell r="E361" t="str">
            <v>4113020040</v>
          </cell>
          <cell r="F361" t="str">
            <v>正常</v>
          </cell>
          <cell r="G361" t="str">
            <v>吴云艳</v>
          </cell>
          <cell r="H361" t="str">
            <v>18623998119</v>
          </cell>
          <cell r="I361" t="str">
            <v>否</v>
          </cell>
          <cell r="J361" t="str">
            <v/>
          </cell>
          <cell r="K361" t="str">
            <v>南阳市</v>
          </cell>
          <cell r="L361" t="str">
            <v>宛城区</v>
          </cell>
          <cell r="M361" t="str">
            <v>南阳市七里园乡七里园街机床厂楼下</v>
          </cell>
          <cell r="N361" t="str">
            <v>4113020040</v>
          </cell>
          <cell r="O361" t="str">
            <v>2016/01/01</v>
          </cell>
          <cell r="P361" t="str">
            <v>15000.00</v>
          </cell>
          <cell r="Q361" t="str">
            <v>吴云艳</v>
          </cell>
          <cell r="R361" t="str">
            <v>彩票兼营店</v>
          </cell>
          <cell r="S361" t="str">
            <v>竞彩加乐透加即开</v>
          </cell>
        </row>
        <row r="362">
          <cell r="E362" t="str">
            <v>4113810119</v>
          </cell>
          <cell r="F362" t="str">
            <v>正常</v>
          </cell>
          <cell r="G362" t="str">
            <v>张严丽</v>
          </cell>
          <cell r="H362" t="str">
            <v>18837736500</v>
          </cell>
          <cell r="I362" t="str">
            <v>否</v>
          </cell>
          <cell r="J362" t="str">
            <v/>
          </cell>
          <cell r="K362" t="str">
            <v>南阳市</v>
          </cell>
          <cell r="L362" t="str">
            <v>邓州市</v>
          </cell>
          <cell r="M362" t="str">
            <v>邓州市新华路第二人民医院对面</v>
          </cell>
          <cell r="N362" t="str">
            <v>4113810119</v>
          </cell>
          <cell r="O362" t="str">
            <v>2018/03/27</v>
          </cell>
          <cell r="P362" t="str">
            <v>15000.00</v>
          </cell>
          <cell r="Q362" t="str">
            <v/>
          </cell>
          <cell r="R362" t="str">
            <v>彩票专营店</v>
          </cell>
          <cell r="S362" t="str">
            <v>竞彩加乐透加即开</v>
          </cell>
        </row>
        <row r="363">
          <cell r="E363" t="str">
            <v>4113250003</v>
          </cell>
          <cell r="F363" t="str">
            <v>正常</v>
          </cell>
          <cell r="G363" t="str">
            <v>吴会娟</v>
          </cell>
          <cell r="H363" t="str">
            <v>15670676662</v>
          </cell>
          <cell r="I363" t="str">
            <v>否</v>
          </cell>
          <cell r="J363" t="str">
            <v/>
          </cell>
          <cell r="K363" t="str">
            <v>南阳市</v>
          </cell>
          <cell r="L363" t="str">
            <v>内乡县</v>
          </cell>
          <cell r="M363" t="str">
            <v>内乡县渚阳大街万德隆量贩东门</v>
          </cell>
          <cell r="N363" t="str">
            <v>4113250003</v>
          </cell>
          <cell r="O363" t="str">
            <v>2018/07/19</v>
          </cell>
          <cell r="P363" t="str">
            <v>15000.00</v>
          </cell>
          <cell r="Q363" t="str">
            <v/>
          </cell>
          <cell r="R363" t="str">
            <v>彩票兼营店</v>
          </cell>
          <cell r="S363" t="str">
            <v>竞彩加乐透加即开</v>
          </cell>
        </row>
        <row r="364">
          <cell r="E364" t="str">
            <v>4113220036</v>
          </cell>
          <cell r="F364" t="str">
            <v>正常</v>
          </cell>
          <cell r="G364" t="str">
            <v>杨金敏</v>
          </cell>
          <cell r="H364" t="str">
            <v>15539925095</v>
          </cell>
          <cell r="I364" t="str">
            <v>否</v>
          </cell>
          <cell r="J364" t="str">
            <v/>
          </cell>
          <cell r="K364" t="str">
            <v>南阳市</v>
          </cell>
          <cell r="L364" t="str">
            <v>方城县</v>
          </cell>
          <cell r="M364" t="str">
            <v>方城县电视路广电局北路口</v>
          </cell>
          <cell r="N364" t="str">
            <v>4113220036</v>
          </cell>
          <cell r="O364" t="str">
            <v>2000/10/01</v>
          </cell>
          <cell r="P364" t="str">
            <v>15000.00</v>
          </cell>
          <cell r="Q364" t="str">
            <v/>
          </cell>
          <cell r="R364" t="str">
            <v>彩票专营店</v>
          </cell>
          <cell r="S364" t="str">
            <v>乐透加即开</v>
          </cell>
        </row>
        <row r="365">
          <cell r="E365" t="str">
            <v>4113037058</v>
          </cell>
          <cell r="F365" t="str">
            <v>正常</v>
          </cell>
          <cell r="G365" t="str">
            <v>秦雪闪</v>
          </cell>
          <cell r="H365" t="str">
            <v>15937787567</v>
          </cell>
          <cell r="I365" t="str">
            <v>否</v>
          </cell>
          <cell r="J365" t="str">
            <v/>
          </cell>
          <cell r="K365" t="str">
            <v>南阳市</v>
          </cell>
          <cell r="L365" t="str">
            <v>卧龙区</v>
          </cell>
          <cell r="M365" t="str">
            <v>南阳市卧龙区靳岗街</v>
          </cell>
          <cell r="N365" t="str">
            <v>4113037058</v>
          </cell>
          <cell r="O365" t="str">
            <v>2020/09/25</v>
          </cell>
          <cell r="P365" t="str">
            <v>0.00</v>
          </cell>
          <cell r="Q365" t="str">
            <v/>
          </cell>
          <cell r="R365" t="str">
            <v>体彩兼营店</v>
          </cell>
          <cell r="S365" t="str">
            <v>即开店</v>
          </cell>
        </row>
        <row r="366">
          <cell r="E366" t="str">
            <v>4113030106</v>
          </cell>
          <cell r="F366" t="str">
            <v>正常</v>
          </cell>
          <cell r="G366" t="str">
            <v>姚荣春</v>
          </cell>
          <cell r="H366" t="str">
            <v>18749098987</v>
          </cell>
          <cell r="I366" t="str">
            <v>否</v>
          </cell>
          <cell r="J366" t="str">
            <v/>
          </cell>
          <cell r="K366" t="str">
            <v>南阳市</v>
          </cell>
          <cell r="L366" t="str">
            <v>卧龙区</v>
          </cell>
          <cell r="M366" t="str">
            <v>南阳市卧龙区北京大道铁路桥南50米路西</v>
          </cell>
          <cell r="N366" t="str">
            <v>4113030106</v>
          </cell>
          <cell r="O366" t="str">
            <v>2000/10/01</v>
          </cell>
          <cell r="P366" t="str">
            <v>15000.00</v>
          </cell>
          <cell r="Q366" t="str">
            <v>姚荣春</v>
          </cell>
          <cell r="R366" t="str">
            <v>体彩专营店</v>
          </cell>
          <cell r="S366" t="str">
            <v>竞彩加乐透加即开</v>
          </cell>
        </row>
        <row r="367">
          <cell r="E367" t="str">
            <v>4113020388</v>
          </cell>
          <cell r="F367" t="str">
            <v>正常</v>
          </cell>
          <cell r="G367" t="str">
            <v>江小艳</v>
          </cell>
          <cell r="H367" t="str">
            <v>13603775233</v>
          </cell>
          <cell r="I367" t="str">
            <v>否</v>
          </cell>
          <cell r="J367" t="str">
            <v/>
          </cell>
          <cell r="K367" t="str">
            <v>南阳市</v>
          </cell>
          <cell r="L367" t="str">
            <v>宛城区</v>
          </cell>
          <cell r="M367" t="str">
            <v>南阳市宛城区仲景路防爆口北燕湖小区东门</v>
          </cell>
          <cell r="N367" t="str">
            <v>4113020388</v>
          </cell>
          <cell r="O367" t="str">
            <v>2019/07/24</v>
          </cell>
          <cell r="P367" t="str">
            <v>15000.00</v>
          </cell>
          <cell r="Q367" t="str">
            <v>江小艳</v>
          </cell>
          <cell r="R367" t="str">
            <v>体彩专营店</v>
          </cell>
          <cell r="S367" t="str">
            <v>竞彩加乐透加即开</v>
          </cell>
        </row>
        <row r="368">
          <cell r="E368" t="str">
            <v>4113230039</v>
          </cell>
          <cell r="F368" t="str">
            <v>正常</v>
          </cell>
          <cell r="G368" t="str">
            <v>王欢</v>
          </cell>
          <cell r="H368" t="str">
            <v>13146124702</v>
          </cell>
          <cell r="I368" t="str">
            <v>否</v>
          </cell>
          <cell r="J368" t="str">
            <v/>
          </cell>
          <cell r="K368" t="str">
            <v>南阳市</v>
          </cell>
          <cell r="L368" t="str">
            <v>西峡县</v>
          </cell>
          <cell r="M368" t="str">
            <v>南阳市西峡县白羽路财政局北50米自由巷</v>
          </cell>
          <cell r="N368" t="str">
            <v>4113230039</v>
          </cell>
          <cell r="O368" t="str">
            <v>2017/12/31</v>
          </cell>
          <cell r="P368" t="str">
            <v>15000.00</v>
          </cell>
          <cell r="Q368" t="str">
            <v/>
          </cell>
          <cell r="R368" t="str">
            <v>体彩专营店</v>
          </cell>
          <cell r="S368" t="str">
            <v>乐透加即开</v>
          </cell>
        </row>
        <row r="369">
          <cell r="E369" t="str">
            <v>4113020281</v>
          </cell>
          <cell r="F369" t="str">
            <v>正常</v>
          </cell>
          <cell r="G369" t="str">
            <v>周新磊</v>
          </cell>
          <cell r="H369" t="str">
            <v>15838763073</v>
          </cell>
          <cell r="I369" t="str">
            <v>否</v>
          </cell>
          <cell r="J369" t="str">
            <v/>
          </cell>
          <cell r="K369" t="str">
            <v>南阳市</v>
          </cell>
          <cell r="L369" t="str">
            <v>宛城区</v>
          </cell>
          <cell r="M369" t="str">
            <v>南阳市宛城区河南油田油田广南路炼油厂门口</v>
          </cell>
          <cell r="N369" t="str">
            <v>4113020281</v>
          </cell>
          <cell r="O369" t="str">
            <v>2015/05/03</v>
          </cell>
          <cell r="P369" t="str">
            <v>15000.00</v>
          </cell>
          <cell r="Q369" t="str">
            <v/>
          </cell>
          <cell r="R369" t="str">
            <v>彩票专营店</v>
          </cell>
          <cell r="S369" t="str">
            <v>乐透加即开</v>
          </cell>
        </row>
        <row r="370">
          <cell r="E370" t="str">
            <v>4113030075</v>
          </cell>
          <cell r="F370" t="str">
            <v>正常</v>
          </cell>
          <cell r="G370" t="str">
            <v>张幸望</v>
          </cell>
          <cell r="H370" t="str">
            <v>18898165168</v>
          </cell>
          <cell r="I370" t="str">
            <v>否</v>
          </cell>
          <cell r="J370" t="str">
            <v/>
          </cell>
          <cell r="K370" t="str">
            <v>南阳市</v>
          </cell>
          <cell r="L370" t="str">
            <v>卧龙区</v>
          </cell>
          <cell r="M370" t="str">
            <v>南阳市卧龙区杜诗路绿都悦府小区西</v>
          </cell>
          <cell r="N370" t="str">
            <v>4113030075</v>
          </cell>
          <cell r="O370" t="str">
            <v>2019/03/08</v>
          </cell>
          <cell r="P370" t="str">
            <v>0.00</v>
          </cell>
          <cell r="Q370" t="str">
            <v>张幸望</v>
          </cell>
          <cell r="R370" t="str">
            <v>体彩专营店</v>
          </cell>
          <cell r="S370" t="str">
            <v>竞彩加乐透加即开</v>
          </cell>
        </row>
        <row r="371">
          <cell r="E371" t="str">
            <v>4113250101</v>
          </cell>
          <cell r="F371" t="str">
            <v>正常</v>
          </cell>
          <cell r="G371" t="str">
            <v>赵继东</v>
          </cell>
          <cell r="H371" t="str">
            <v>13723039665</v>
          </cell>
          <cell r="I371" t="str">
            <v>否</v>
          </cell>
          <cell r="J371" t="str">
            <v/>
          </cell>
          <cell r="K371" t="str">
            <v>南阳市</v>
          </cell>
          <cell r="L371" t="str">
            <v>内乡县</v>
          </cell>
          <cell r="M371" t="str">
            <v>内乡县林业局半坡</v>
          </cell>
          <cell r="N371" t="str">
            <v>4113250101</v>
          </cell>
          <cell r="O371" t="str">
            <v>2020/08/17</v>
          </cell>
          <cell r="P371" t="str">
            <v>15000.00</v>
          </cell>
          <cell r="Q371" t="str">
            <v/>
          </cell>
          <cell r="R371" t="str">
            <v>体彩专营店</v>
          </cell>
          <cell r="S371" t="str">
            <v>乐透加即开</v>
          </cell>
        </row>
        <row r="372">
          <cell r="E372" t="str">
            <v>4113257008</v>
          </cell>
          <cell r="F372" t="str">
            <v>正常</v>
          </cell>
          <cell r="G372" t="str">
            <v>王晓娟</v>
          </cell>
          <cell r="H372" t="str">
            <v>13782170634</v>
          </cell>
          <cell r="I372" t="str">
            <v>否</v>
          </cell>
          <cell r="J372" t="str">
            <v/>
          </cell>
          <cell r="K372" t="str">
            <v>南阳市</v>
          </cell>
          <cell r="L372" t="str">
            <v>内乡县</v>
          </cell>
          <cell r="M372" t="str">
            <v>内乡县马山口镇汽车站30米</v>
          </cell>
          <cell r="N372" t="str">
            <v>4113257008</v>
          </cell>
          <cell r="O372" t="str">
            <v>2020/09/14</v>
          </cell>
          <cell r="P372" t="str">
            <v>0.00</v>
          </cell>
          <cell r="Q372" t="str">
            <v/>
          </cell>
          <cell r="R372" t="str">
            <v>彩票兼营店</v>
          </cell>
          <cell r="S372" t="str">
            <v>即开店</v>
          </cell>
        </row>
        <row r="373">
          <cell r="E373" t="str">
            <v>4113030532</v>
          </cell>
          <cell r="F373" t="str">
            <v>正常</v>
          </cell>
          <cell r="G373" t="str">
            <v>张丰武</v>
          </cell>
          <cell r="H373" t="str">
            <v>13037604335</v>
          </cell>
          <cell r="I373" t="str">
            <v>否</v>
          </cell>
          <cell r="J373" t="str">
            <v/>
          </cell>
          <cell r="K373" t="str">
            <v>南阳市</v>
          </cell>
          <cell r="L373" t="str">
            <v>卧龙区</v>
          </cell>
          <cell r="M373" t="str">
            <v>河南省南阳市英庄镇勤政路帝苑茶庄</v>
          </cell>
          <cell r="N373" t="str">
            <v>4113030532</v>
          </cell>
          <cell r="O373" t="str">
            <v>2020/08/20</v>
          </cell>
          <cell r="P373" t="str">
            <v>1000.00</v>
          </cell>
          <cell r="Q373" t="str">
            <v/>
          </cell>
          <cell r="R373" t="str">
            <v>体彩兼营店</v>
          </cell>
          <cell r="S373" t="str">
            <v>乐透加即开</v>
          </cell>
        </row>
        <row r="374">
          <cell r="E374" t="str">
            <v>4113030431</v>
          </cell>
          <cell r="F374" t="str">
            <v>正常</v>
          </cell>
          <cell r="G374" t="str">
            <v>蔡林</v>
          </cell>
          <cell r="H374" t="str">
            <v>13303777703</v>
          </cell>
          <cell r="I374" t="str">
            <v>否</v>
          </cell>
          <cell r="J374" t="str">
            <v/>
          </cell>
          <cell r="K374" t="str">
            <v>南阳市</v>
          </cell>
          <cell r="L374" t="str">
            <v>卧龙区</v>
          </cell>
          <cell r="M374" t="str">
            <v>南阳市卧龙区陶瓷市场南50米路西</v>
          </cell>
          <cell r="N374" t="str">
            <v>4113030431</v>
          </cell>
          <cell r="O374" t="str">
            <v>2020/05/12</v>
          </cell>
          <cell r="P374" t="str">
            <v>15000.00</v>
          </cell>
          <cell r="Q374" t="str">
            <v/>
          </cell>
          <cell r="R374" t="str">
            <v>体彩专营店</v>
          </cell>
          <cell r="S374" t="str">
            <v>竞彩加乐透加即开</v>
          </cell>
        </row>
        <row r="375">
          <cell r="E375" t="str">
            <v>4113280073</v>
          </cell>
          <cell r="F375" t="str">
            <v>正常</v>
          </cell>
          <cell r="G375" t="str">
            <v>张荣</v>
          </cell>
          <cell r="H375" t="str">
            <v>13949334089</v>
          </cell>
          <cell r="I375" t="str">
            <v>否</v>
          </cell>
          <cell r="J375" t="str">
            <v/>
          </cell>
          <cell r="K375" t="str">
            <v>南阳市</v>
          </cell>
          <cell r="L375" t="str">
            <v>唐河县</v>
          </cell>
          <cell r="M375" t="str">
            <v>唐河县建设路老北京豆腐坊饭店旁</v>
          </cell>
          <cell r="N375" t="str">
            <v>4113280073</v>
          </cell>
          <cell r="O375" t="str">
            <v>2020/05/15</v>
          </cell>
          <cell r="P375" t="str">
            <v>15000.00</v>
          </cell>
          <cell r="Q375" t="str">
            <v/>
          </cell>
          <cell r="R375" t="str">
            <v>彩票兼营店</v>
          </cell>
          <cell r="S375" t="str">
            <v>乐透加即开</v>
          </cell>
        </row>
        <row r="376">
          <cell r="E376" t="str">
            <v>4113020367</v>
          </cell>
          <cell r="F376" t="str">
            <v>正常</v>
          </cell>
          <cell r="G376" t="str">
            <v>吕晓东</v>
          </cell>
          <cell r="H376" t="str">
            <v>13513772101</v>
          </cell>
          <cell r="I376" t="str">
            <v>否</v>
          </cell>
          <cell r="J376" t="str">
            <v/>
          </cell>
          <cell r="K376" t="str">
            <v>南阳市</v>
          </cell>
          <cell r="L376" t="str">
            <v>宛城区</v>
          </cell>
          <cell r="M376" t="str">
            <v>独山大道中段路西牛王庙村示范小区院内</v>
          </cell>
          <cell r="N376" t="str">
            <v>4113020367</v>
          </cell>
          <cell r="O376" t="str">
            <v>2018/12/06</v>
          </cell>
          <cell r="P376" t="str">
            <v>15000.00</v>
          </cell>
          <cell r="Q376" t="str">
            <v/>
          </cell>
          <cell r="R376" t="str">
            <v>体彩专营店</v>
          </cell>
          <cell r="S376" t="str">
            <v>竞彩加乐透加即开</v>
          </cell>
        </row>
        <row r="377">
          <cell r="E377" t="str">
            <v>4113810175</v>
          </cell>
          <cell r="F377" t="str">
            <v>正常</v>
          </cell>
          <cell r="G377" t="str">
            <v>孙伊新</v>
          </cell>
          <cell r="H377" t="str">
            <v>17613665520</v>
          </cell>
          <cell r="I377" t="str">
            <v>否</v>
          </cell>
          <cell r="J377" t="str">
            <v/>
          </cell>
          <cell r="K377" t="str">
            <v>南阳市</v>
          </cell>
          <cell r="L377" t="str">
            <v>邓州市</v>
          </cell>
          <cell r="M377" t="str">
            <v>邓州市穰城路纯K对面</v>
          </cell>
          <cell r="N377" t="str">
            <v>4113810175</v>
          </cell>
          <cell r="O377" t="str">
            <v>2020/05/26</v>
          </cell>
          <cell r="P377" t="str">
            <v>15000.00</v>
          </cell>
          <cell r="Q377" t="str">
            <v/>
          </cell>
          <cell r="R377" t="str">
            <v>体彩专营店</v>
          </cell>
          <cell r="S377" t="str">
            <v>乐透加即开</v>
          </cell>
        </row>
        <row r="378">
          <cell r="E378" t="str">
            <v>4113290027</v>
          </cell>
          <cell r="F378" t="str">
            <v>正常</v>
          </cell>
          <cell r="G378" t="str">
            <v>马炜</v>
          </cell>
          <cell r="H378" t="str">
            <v>15537766727</v>
          </cell>
          <cell r="I378" t="str">
            <v>否</v>
          </cell>
          <cell r="J378" t="str">
            <v/>
          </cell>
          <cell r="K378" t="str">
            <v>南阳市</v>
          </cell>
          <cell r="L378" t="str">
            <v>新野县</v>
          </cell>
          <cell r="M378" t="str">
            <v>新野县城郊乡汉华路中段</v>
          </cell>
          <cell r="N378" t="str">
            <v>4113290027</v>
          </cell>
          <cell r="O378" t="str">
            <v>2000/10/01</v>
          </cell>
          <cell r="P378" t="str">
            <v>0.00</v>
          </cell>
          <cell r="Q378" t="str">
            <v/>
          </cell>
          <cell r="R378" t="str">
            <v>体彩专营店</v>
          </cell>
          <cell r="S378" t="str">
            <v>竞彩加乐透加即开</v>
          </cell>
        </row>
        <row r="379">
          <cell r="E379" t="str">
            <v>4113810165</v>
          </cell>
          <cell r="F379" t="str">
            <v>正常</v>
          </cell>
          <cell r="G379" t="str">
            <v>东莞市彩洋信息科技有限公司</v>
          </cell>
          <cell r="H379" t="str">
            <v>13509802822</v>
          </cell>
          <cell r="I379" t="str">
            <v>否</v>
          </cell>
          <cell r="J379" t="str">
            <v/>
          </cell>
          <cell r="K379" t="str">
            <v>南阳市</v>
          </cell>
          <cell r="L379" t="str">
            <v>邓州市</v>
          </cell>
          <cell r="M379" t="str">
            <v>邓州市花洲街道人民路交通局旁第一间</v>
          </cell>
          <cell r="N379" t="str">
            <v>4113810165</v>
          </cell>
          <cell r="O379" t="str">
            <v>2020/05/15</v>
          </cell>
          <cell r="P379" t="str">
            <v>300.00</v>
          </cell>
          <cell r="Q379" t="str">
            <v/>
          </cell>
          <cell r="R379" t="str">
            <v>体彩兼营店</v>
          </cell>
          <cell r="S379" t="str">
            <v>乐透加即开</v>
          </cell>
        </row>
        <row r="380">
          <cell r="E380" t="str">
            <v>4113210012</v>
          </cell>
          <cell r="F380" t="str">
            <v>正常</v>
          </cell>
          <cell r="G380" t="str">
            <v>郑宗良</v>
          </cell>
          <cell r="H380" t="str">
            <v>13837754646</v>
          </cell>
          <cell r="I380" t="str">
            <v>否</v>
          </cell>
          <cell r="J380" t="str">
            <v/>
          </cell>
          <cell r="K380" t="str">
            <v>南阳市</v>
          </cell>
          <cell r="L380" t="str">
            <v>南召县</v>
          </cell>
          <cell r="M380" t="str">
            <v>南召县电业局对面东20米</v>
          </cell>
          <cell r="N380" t="str">
            <v>4113210012</v>
          </cell>
          <cell r="O380" t="str">
            <v>2007/05/23</v>
          </cell>
          <cell r="P380" t="str">
            <v>15000.00</v>
          </cell>
          <cell r="Q380" t="str">
            <v/>
          </cell>
          <cell r="R380" t="str">
            <v>彩票专营店</v>
          </cell>
          <cell r="S380" t="str">
            <v>乐透加即开</v>
          </cell>
        </row>
        <row r="381">
          <cell r="E381" t="str">
            <v>4113030312</v>
          </cell>
          <cell r="F381" t="str">
            <v>正常</v>
          </cell>
          <cell r="G381" t="str">
            <v>穆良正</v>
          </cell>
          <cell r="H381" t="str">
            <v>15538793808</v>
          </cell>
          <cell r="I381" t="str">
            <v>否</v>
          </cell>
          <cell r="J381" t="str">
            <v/>
          </cell>
          <cell r="K381" t="str">
            <v>南阳市</v>
          </cell>
          <cell r="L381" t="str">
            <v>卧龙区</v>
          </cell>
          <cell r="M381" t="str">
            <v>南阳市卧龙区鸿德中心广场西南角</v>
          </cell>
          <cell r="N381" t="str">
            <v>4113030312</v>
          </cell>
          <cell r="O381" t="str">
            <v>2000/10/01</v>
          </cell>
          <cell r="P381" t="str">
            <v>15000.00</v>
          </cell>
          <cell r="Q381" t="str">
            <v>穆良正</v>
          </cell>
          <cell r="R381" t="str">
            <v>体彩专营店</v>
          </cell>
          <cell r="S381" t="str">
            <v>竞彩加乐透加即开</v>
          </cell>
        </row>
        <row r="382">
          <cell r="E382" t="str">
            <v>4113250063</v>
          </cell>
          <cell r="F382" t="str">
            <v>正常</v>
          </cell>
          <cell r="G382" t="str">
            <v>张彩平</v>
          </cell>
          <cell r="H382" t="str">
            <v>13523648727</v>
          </cell>
          <cell r="I382" t="str">
            <v>否</v>
          </cell>
          <cell r="J382" t="str">
            <v/>
          </cell>
          <cell r="K382" t="str">
            <v>南阳市</v>
          </cell>
          <cell r="L382" t="str">
            <v>内乡县</v>
          </cell>
          <cell r="M382" t="str">
            <v>诸阳大街中段原国税对面洋河酒专卖店</v>
          </cell>
          <cell r="N382" t="str">
            <v>4113250063</v>
          </cell>
          <cell r="O382" t="str">
            <v>2018/12/06</v>
          </cell>
          <cell r="P382" t="str">
            <v>1000.00</v>
          </cell>
          <cell r="Q382" t="str">
            <v/>
          </cell>
          <cell r="R382" t="str">
            <v>体彩兼营店</v>
          </cell>
          <cell r="S382" t="str">
            <v>乐透加即开</v>
          </cell>
        </row>
        <row r="383">
          <cell r="E383" t="str">
            <v>4113030402</v>
          </cell>
          <cell r="F383" t="str">
            <v>已退</v>
          </cell>
          <cell r="G383" t="str">
            <v>朱燕燕</v>
          </cell>
          <cell r="H383" t="str">
            <v>15038734189</v>
          </cell>
          <cell r="I383" t="str">
            <v>否</v>
          </cell>
          <cell r="J383" t="str">
            <v/>
          </cell>
          <cell r="K383" t="str">
            <v>南阳市</v>
          </cell>
          <cell r="L383" t="str">
            <v>卧龙区</v>
          </cell>
          <cell r="M383" t="str">
            <v>南阳市卧龙区蒲山镇中心市场东</v>
          </cell>
          <cell r="N383" t="str">
            <v>4113030402</v>
          </cell>
          <cell r="O383" t="str">
            <v>2019/09/20</v>
          </cell>
          <cell r="P383" t="str">
            <v>0</v>
          </cell>
          <cell r="Q383" t="str">
            <v/>
          </cell>
          <cell r="R383" t="str">
            <v>体彩专营店</v>
          </cell>
          <cell r="S383" t="str">
            <v>乐透加即开</v>
          </cell>
        </row>
        <row r="384">
          <cell r="E384" t="str">
            <v>4113240101</v>
          </cell>
          <cell r="F384" t="str">
            <v>正常</v>
          </cell>
          <cell r="G384" t="str">
            <v>刘晓朋</v>
          </cell>
          <cell r="H384" t="str">
            <v>13849773944</v>
          </cell>
          <cell r="I384" t="str">
            <v>否</v>
          </cell>
          <cell r="J384" t="str">
            <v/>
          </cell>
          <cell r="K384" t="str">
            <v>南阳市</v>
          </cell>
          <cell r="L384" t="str">
            <v>镇平县</v>
          </cell>
          <cell r="M384" t="str">
            <v>镇平县杨营镇刘洼村</v>
          </cell>
          <cell r="N384" t="str">
            <v>4113240101</v>
          </cell>
          <cell r="O384" t="str">
            <v>2019/12/12</v>
          </cell>
          <cell r="P384" t="str">
            <v>0.00</v>
          </cell>
          <cell r="Q384" t="str">
            <v/>
          </cell>
          <cell r="R384" t="str">
            <v>体彩专营店</v>
          </cell>
          <cell r="S384" t="str">
            <v>乐透加即开</v>
          </cell>
        </row>
        <row r="385">
          <cell r="E385" t="str">
            <v>4113030154</v>
          </cell>
          <cell r="F385" t="str">
            <v>正常</v>
          </cell>
          <cell r="G385" t="str">
            <v>李连印</v>
          </cell>
          <cell r="H385" t="str">
            <v>15688193665</v>
          </cell>
          <cell r="I385" t="str">
            <v>否</v>
          </cell>
          <cell r="J385" t="str">
            <v/>
          </cell>
          <cell r="K385" t="str">
            <v>南阳市</v>
          </cell>
          <cell r="L385" t="str">
            <v>卧龙区</v>
          </cell>
          <cell r="M385" t="str">
            <v>南阳市卧龙区工业路七一路口南200米路东</v>
          </cell>
          <cell r="N385" t="str">
            <v>0009614</v>
          </cell>
          <cell r="O385" t="str">
            <v>2018/04/02</v>
          </cell>
          <cell r="P385" t="str">
            <v>15000.00</v>
          </cell>
          <cell r="Q385" t="str">
            <v>李连印</v>
          </cell>
          <cell r="R385" t="str">
            <v>彩票专营店</v>
          </cell>
          <cell r="S385" t="str">
            <v>竞彩加乐透加即开</v>
          </cell>
        </row>
        <row r="386">
          <cell r="E386" t="str">
            <v>4113250103</v>
          </cell>
          <cell r="F386" t="str">
            <v>正常</v>
          </cell>
          <cell r="G386" t="str">
            <v>吴会娟</v>
          </cell>
          <cell r="H386" t="str">
            <v>15660672107</v>
          </cell>
          <cell r="I386" t="str">
            <v>否</v>
          </cell>
          <cell r="J386" t="str">
            <v/>
          </cell>
          <cell r="K386" t="str">
            <v>南阳市</v>
          </cell>
          <cell r="L386" t="str">
            <v>内乡县</v>
          </cell>
          <cell r="M386" t="str">
            <v>内乡县西关万德隆北格调美发店</v>
          </cell>
          <cell r="N386" t="str">
            <v>4113250103</v>
          </cell>
          <cell r="O386" t="str">
            <v>2020/10/25</v>
          </cell>
          <cell r="P386" t="str">
            <v>1000.00</v>
          </cell>
          <cell r="Q386" t="str">
            <v/>
          </cell>
          <cell r="R386" t="str">
            <v>体彩兼营店</v>
          </cell>
          <cell r="S386" t="str">
            <v>乐透加即开</v>
          </cell>
        </row>
        <row r="387">
          <cell r="E387" t="str">
            <v>4113810004</v>
          </cell>
          <cell r="F387" t="str">
            <v>正常</v>
          </cell>
          <cell r="G387" t="str">
            <v>韩迪</v>
          </cell>
          <cell r="H387" t="str">
            <v>13569223588</v>
          </cell>
          <cell r="I387" t="str">
            <v>否</v>
          </cell>
          <cell r="J387" t="str">
            <v/>
          </cell>
          <cell r="K387" t="str">
            <v>南阳市</v>
          </cell>
          <cell r="L387" t="str">
            <v>邓州市</v>
          </cell>
          <cell r="M387" t="str">
            <v>邓州市文化路南段花洲路口</v>
          </cell>
          <cell r="N387" t="str">
            <v>20804</v>
          </cell>
          <cell r="O387" t="str">
            <v>2000/10/01</v>
          </cell>
          <cell r="P387" t="str">
            <v>15000.00</v>
          </cell>
          <cell r="Q387" t="str">
            <v/>
          </cell>
          <cell r="R387" t="str">
            <v>体彩专营店</v>
          </cell>
          <cell r="S387" t="str">
            <v>乐透加即开</v>
          </cell>
        </row>
        <row r="388">
          <cell r="E388" t="str">
            <v>4113270018</v>
          </cell>
          <cell r="F388" t="str">
            <v>正常</v>
          </cell>
          <cell r="G388" t="str">
            <v>周川</v>
          </cell>
          <cell r="H388" t="str">
            <v>13333600899</v>
          </cell>
          <cell r="I388" t="str">
            <v>否</v>
          </cell>
          <cell r="J388" t="str">
            <v/>
          </cell>
          <cell r="K388" t="str">
            <v>南阳市</v>
          </cell>
          <cell r="L388" t="str">
            <v>社旗县</v>
          </cell>
          <cell r="M388" t="str">
            <v>南阳市社旗县泰山路畜牧局西</v>
          </cell>
          <cell r="N388" t="str">
            <v>4113270018</v>
          </cell>
          <cell r="O388" t="str">
            <v>2015/06/02</v>
          </cell>
          <cell r="P388" t="str">
            <v>15000.00</v>
          </cell>
          <cell r="Q388" t="str">
            <v>周川</v>
          </cell>
          <cell r="R388" t="str">
            <v>彩票专营店</v>
          </cell>
          <cell r="S388" t="str">
            <v>竞彩加乐透加即开</v>
          </cell>
        </row>
        <row r="389">
          <cell r="E389" t="str">
            <v>4113230017</v>
          </cell>
          <cell r="F389" t="str">
            <v>正常</v>
          </cell>
          <cell r="G389" t="str">
            <v>魏长江</v>
          </cell>
          <cell r="H389" t="str">
            <v>13937701263</v>
          </cell>
          <cell r="I389" t="str">
            <v>否</v>
          </cell>
          <cell r="J389" t="str">
            <v/>
          </cell>
          <cell r="K389" t="str">
            <v>南阳市</v>
          </cell>
          <cell r="L389" t="str">
            <v>西峡县</v>
          </cell>
          <cell r="M389" t="str">
            <v>南阳市西峡县西坪镇卫生院对面</v>
          </cell>
          <cell r="N389" t="str">
            <v>4113230017</v>
          </cell>
          <cell r="O389" t="str">
            <v>2015/11/01</v>
          </cell>
          <cell r="P389" t="str">
            <v>0.00</v>
          </cell>
          <cell r="Q389" t="str">
            <v/>
          </cell>
          <cell r="R389" t="str">
            <v>体彩专营店</v>
          </cell>
          <cell r="S389" t="str">
            <v>乐透加即开</v>
          </cell>
        </row>
        <row r="390">
          <cell r="E390" t="str">
            <v>4113810164</v>
          </cell>
          <cell r="F390" t="str">
            <v>正常</v>
          </cell>
          <cell r="G390" t="str">
            <v>东莞市彩洋信息科技有限公司</v>
          </cell>
          <cell r="H390" t="str">
            <v>13509802822</v>
          </cell>
          <cell r="I390" t="str">
            <v>否</v>
          </cell>
          <cell r="J390" t="str">
            <v/>
          </cell>
          <cell r="K390" t="str">
            <v>南阳市</v>
          </cell>
          <cell r="L390" t="str">
            <v>邓州市</v>
          </cell>
          <cell r="M390" t="str">
            <v>邓州市湍河街道迎宾大道广亿万不夜城1区</v>
          </cell>
          <cell r="N390" t="str">
            <v>4113810164</v>
          </cell>
          <cell r="O390" t="str">
            <v>2020/05/15</v>
          </cell>
          <cell r="P390" t="str">
            <v>300.00</v>
          </cell>
          <cell r="Q390" t="str">
            <v/>
          </cell>
          <cell r="R390" t="str">
            <v>体彩兼营店</v>
          </cell>
          <cell r="S390" t="str">
            <v>乐透加即开</v>
          </cell>
        </row>
        <row r="391">
          <cell r="E391" t="str">
            <v>4113020506</v>
          </cell>
          <cell r="F391" t="str">
            <v>正常</v>
          </cell>
          <cell r="G391" t="str">
            <v>刘晓</v>
          </cell>
          <cell r="H391" t="str">
            <v>17743515825</v>
          </cell>
          <cell r="I391" t="str">
            <v>否</v>
          </cell>
          <cell r="J391" t="str">
            <v/>
          </cell>
          <cell r="K391" t="str">
            <v>南阳市</v>
          </cell>
          <cell r="L391" t="str">
            <v>宛城区</v>
          </cell>
          <cell r="M391" t="str">
            <v>南阳市宛城区雪枫路龙都花园西门</v>
          </cell>
          <cell r="N391" t="str">
            <v>4113020506</v>
          </cell>
          <cell r="O391" t="str">
            <v>2020/06/17</v>
          </cell>
          <cell r="P391" t="str">
            <v>15000.00</v>
          </cell>
          <cell r="Q391" t="str">
            <v>刘晓</v>
          </cell>
          <cell r="R391" t="str">
            <v>彩票专营店</v>
          </cell>
          <cell r="S391" t="str">
            <v>竞彩加乐透加即开</v>
          </cell>
        </row>
        <row r="392">
          <cell r="E392" t="str">
            <v>4113280049</v>
          </cell>
          <cell r="F392" t="str">
            <v>正常</v>
          </cell>
          <cell r="G392" t="str">
            <v>史骏</v>
          </cell>
          <cell r="H392" t="str">
            <v>15103770687</v>
          </cell>
          <cell r="I392" t="str">
            <v>否</v>
          </cell>
          <cell r="J392" t="str">
            <v/>
          </cell>
          <cell r="K392" t="str">
            <v>南阳市</v>
          </cell>
          <cell r="L392" t="str">
            <v>唐河县</v>
          </cell>
          <cell r="M392" t="str">
            <v>唐河县黑龙镇西</v>
          </cell>
          <cell r="N392" t="str">
            <v>4113280049</v>
          </cell>
          <cell r="O392" t="str">
            <v>2016/08/07</v>
          </cell>
          <cell r="P392" t="str">
            <v>0.00</v>
          </cell>
          <cell r="Q392" t="str">
            <v/>
          </cell>
          <cell r="R392" t="str">
            <v>彩票专营店</v>
          </cell>
          <cell r="S392" t="str">
            <v>竞彩加乐透加即开</v>
          </cell>
        </row>
        <row r="393">
          <cell r="E393" t="str">
            <v>4113020035</v>
          </cell>
          <cell r="F393" t="str">
            <v>正常</v>
          </cell>
          <cell r="G393" t="str">
            <v>焦志梅</v>
          </cell>
          <cell r="H393" t="str">
            <v>18567272858</v>
          </cell>
          <cell r="I393" t="str">
            <v>否</v>
          </cell>
          <cell r="J393" t="str">
            <v/>
          </cell>
          <cell r="K393" t="str">
            <v>南阳市</v>
          </cell>
          <cell r="L393" t="str">
            <v>宛城区</v>
          </cell>
          <cell r="M393" t="str">
            <v>南阳市宛城区经十路商苑路交叉口</v>
          </cell>
          <cell r="N393" t="str">
            <v>4113020035</v>
          </cell>
          <cell r="O393" t="str">
            <v>2019/03/18</v>
          </cell>
          <cell r="P393" t="str">
            <v>15000.00</v>
          </cell>
          <cell r="Q393" t="str">
            <v/>
          </cell>
          <cell r="R393" t="str">
            <v>体彩专营店</v>
          </cell>
          <cell r="S393" t="str">
            <v>乐透加即开</v>
          </cell>
        </row>
        <row r="394">
          <cell r="E394" t="str">
            <v>4113030124</v>
          </cell>
          <cell r="F394" t="str">
            <v>正常</v>
          </cell>
          <cell r="G394" t="str">
            <v>郭井华</v>
          </cell>
          <cell r="H394" t="str">
            <v>15670206996</v>
          </cell>
          <cell r="I394" t="str">
            <v>否</v>
          </cell>
          <cell r="J394" t="str">
            <v/>
          </cell>
          <cell r="K394" t="str">
            <v>南阳市</v>
          </cell>
          <cell r="L394" t="str">
            <v>卧龙区</v>
          </cell>
          <cell r="M394" t="str">
            <v>南阳市卧龙区车站路兰乔圣菲南门</v>
          </cell>
          <cell r="N394" t="str">
            <v>0010215</v>
          </cell>
          <cell r="O394" t="str">
            <v>2018/01/01</v>
          </cell>
          <cell r="P394" t="str">
            <v>15000.00</v>
          </cell>
          <cell r="Q394" t="str">
            <v>郭井华</v>
          </cell>
          <cell r="R394" t="str">
            <v>体彩专营店</v>
          </cell>
          <cell r="S394" t="str">
            <v>竞彩加乐透加即开</v>
          </cell>
        </row>
        <row r="395">
          <cell r="E395" t="str">
            <v>4113020166</v>
          </cell>
          <cell r="F395" t="str">
            <v>正常</v>
          </cell>
          <cell r="G395" t="str">
            <v>张艳</v>
          </cell>
          <cell r="H395" t="str">
            <v>18338702268</v>
          </cell>
          <cell r="I395" t="str">
            <v>否</v>
          </cell>
          <cell r="J395" t="str">
            <v/>
          </cell>
          <cell r="K395" t="str">
            <v>南阳市</v>
          </cell>
          <cell r="L395" t="str">
            <v>宛城区</v>
          </cell>
          <cell r="M395" t="str">
            <v>南阳市宛城区嵩山路2号虫虫客栈</v>
          </cell>
          <cell r="N395" t="str">
            <v>4113020166</v>
          </cell>
          <cell r="O395" t="str">
            <v>2018/10/23</v>
          </cell>
          <cell r="P395" t="str">
            <v>1000.00</v>
          </cell>
          <cell r="Q395" t="str">
            <v/>
          </cell>
          <cell r="R395" t="str">
            <v>彩票兼营店</v>
          </cell>
          <cell r="S395" t="str">
            <v>乐透加即开</v>
          </cell>
        </row>
        <row r="396">
          <cell r="E396" t="str">
            <v>4113810118</v>
          </cell>
          <cell r="F396" t="str">
            <v>正常</v>
          </cell>
          <cell r="G396" t="str">
            <v>李兆辉</v>
          </cell>
          <cell r="H396" t="str">
            <v>13838772877</v>
          </cell>
          <cell r="I396" t="str">
            <v>否</v>
          </cell>
          <cell r="J396" t="str">
            <v/>
          </cell>
          <cell r="K396" t="str">
            <v>南阳市</v>
          </cell>
          <cell r="L396" t="str">
            <v>邓州市</v>
          </cell>
          <cell r="M396" t="str">
            <v>邓州市古城路与南桥街交叉口东北角</v>
          </cell>
          <cell r="N396" t="str">
            <v>4113810118</v>
          </cell>
          <cell r="O396" t="str">
            <v>2018/03/27</v>
          </cell>
          <cell r="P396" t="str">
            <v>15000.00</v>
          </cell>
          <cell r="Q396" t="str">
            <v/>
          </cell>
          <cell r="R396" t="str">
            <v>彩票专营店</v>
          </cell>
          <cell r="S396" t="str">
            <v>乐透加即开</v>
          </cell>
        </row>
        <row r="397">
          <cell r="E397" t="str">
            <v>4113020029</v>
          </cell>
          <cell r="F397" t="str">
            <v>正常</v>
          </cell>
          <cell r="G397" t="str">
            <v>王红卫</v>
          </cell>
          <cell r="H397" t="str">
            <v>13525126492</v>
          </cell>
          <cell r="I397" t="str">
            <v>否</v>
          </cell>
          <cell r="J397" t="str">
            <v/>
          </cell>
          <cell r="K397" t="str">
            <v>南阳市</v>
          </cell>
          <cell r="L397" t="str">
            <v>宛城区</v>
          </cell>
          <cell r="M397" t="str">
            <v>南阳市宛城区白河南棉纺厂门口</v>
          </cell>
          <cell r="N397" t="str">
            <v>4113020029</v>
          </cell>
          <cell r="O397" t="str">
            <v>2016/01/01</v>
          </cell>
          <cell r="P397" t="str">
            <v>15000.00</v>
          </cell>
          <cell r="Q397" t="str">
            <v/>
          </cell>
          <cell r="R397" t="str">
            <v>体彩专营店</v>
          </cell>
          <cell r="S397" t="str">
            <v>竞彩加乐透加即开</v>
          </cell>
        </row>
        <row r="398">
          <cell r="E398" t="str">
            <v>4113210008</v>
          </cell>
          <cell r="F398" t="str">
            <v>正常</v>
          </cell>
          <cell r="G398" t="str">
            <v>汪晓静</v>
          </cell>
          <cell r="H398" t="str">
            <v>15670699986</v>
          </cell>
          <cell r="I398" t="str">
            <v>否</v>
          </cell>
          <cell r="J398" t="str">
            <v/>
          </cell>
          <cell r="K398" t="str">
            <v>南阳市</v>
          </cell>
          <cell r="L398" t="str">
            <v>南召县</v>
          </cell>
          <cell r="M398" t="str">
            <v>南召县黄洋路世纪大道交叉口西150米</v>
          </cell>
          <cell r="N398" t="str">
            <v>4113210008</v>
          </cell>
          <cell r="O398" t="str">
            <v>2017/10/01</v>
          </cell>
          <cell r="P398" t="str">
            <v>15000.00</v>
          </cell>
          <cell r="Q398" t="str">
            <v>汪晓静</v>
          </cell>
          <cell r="R398" t="str">
            <v>体彩专营店</v>
          </cell>
          <cell r="S398" t="str">
            <v>竞彩加乐透加即开</v>
          </cell>
        </row>
        <row r="399">
          <cell r="E399" t="str">
            <v>4113817011</v>
          </cell>
          <cell r="F399" t="str">
            <v>正常</v>
          </cell>
          <cell r="G399" t="str">
            <v>周彩芳</v>
          </cell>
          <cell r="H399" t="str">
            <v>13673898852</v>
          </cell>
          <cell r="I399" t="str">
            <v>否</v>
          </cell>
          <cell r="J399" t="str">
            <v/>
          </cell>
          <cell r="K399" t="str">
            <v>南阳市</v>
          </cell>
          <cell r="L399" t="str">
            <v>邓州市</v>
          </cell>
          <cell r="M399" t="str">
            <v>邓州市新华中路100号市政府东</v>
          </cell>
          <cell r="N399" t="str">
            <v>4113817011</v>
          </cell>
          <cell r="O399" t="str">
            <v>2020/09/22</v>
          </cell>
          <cell r="P399" t="str">
            <v>0.00</v>
          </cell>
          <cell r="Q399" t="str">
            <v/>
          </cell>
          <cell r="R399" t="str">
            <v>彩票兼营店</v>
          </cell>
          <cell r="S399" t="str">
            <v>即开店</v>
          </cell>
        </row>
        <row r="400">
          <cell r="E400" t="str">
            <v>4113030019</v>
          </cell>
          <cell r="F400" t="str">
            <v>已退</v>
          </cell>
          <cell r="G400" t="str">
            <v>李静</v>
          </cell>
          <cell r="H400" t="str">
            <v>13838965544</v>
          </cell>
          <cell r="I400" t="str">
            <v>否</v>
          </cell>
          <cell r="J400" t="str">
            <v/>
          </cell>
          <cell r="K400" t="str">
            <v>南阳市</v>
          </cell>
          <cell r="L400" t="str">
            <v>卧龙区</v>
          </cell>
          <cell r="M400" t="str">
            <v>南阳市卧龙区工农路中段</v>
          </cell>
          <cell r="N400" t="str">
            <v>4113030019</v>
          </cell>
          <cell r="O400" t="str">
            <v>2016/01/01</v>
          </cell>
          <cell r="P400" t="str">
            <v>0</v>
          </cell>
          <cell r="Q400" t="str">
            <v/>
          </cell>
          <cell r="R400" t="str">
            <v>体彩专营店</v>
          </cell>
          <cell r="S400" t="str">
            <v>乐透加即开</v>
          </cell>
        </row>
        <row r="401">
          <cell r="E401" t="str">
            <v>4113240016</v>
          </cell>
          <cell r="F401" t="str">
            <v>正常</v>
          </cell>
          <cell r="G401" t="str">
            <v>杨晓</v>
          </cell>
          <cell r="H401" t="str">
            <v>13937786562</v>
          </cell>
          <cell r="I401" t="str">
            <v>否</v>
          </cell>
          <cell r="J401" t="str">
            <v/>
          </cell>
          <cell r="K401" t="str">
            <v>南阳市</v>
          </cell>
          <cell r="L401" t="str">
            <v>镇平县</v>
          </cell>
          <cell r="M401" t="str">
            <v>镇平县涅阳路城郊农村信用社东</v>
          </cell>
          <cell r="N401" t="str">
            <v>4113240016</v>
          </cell>
          <cell r="O401" t="str">
            <v>2012/01/12</v>
          </cell>
          <cell r="P401" t="str">
            <v>15000.00</v>
          </cell>
          <cell r="Q401" t="str">
            <v/>
          </cell>
          <cell r="R401" t="str">
            <v>彩票专营店</v>
          </cell>
          <cell r="S401" t="str">
            <v>竞彩加乐透加即开</v>
          </cell>
        </row>
        <row r="402">
          <cell r="E402" t="str">
            <v>4113020360</v>
          </cell>
          <cell r="F402" t="str">
            <v>正常</v>
          </cell>
          <cell r="G402" t="str">
            <v>李奇</v>
          </cell>
          <cell r="H402" t="str">
            <v>18638455998</v>
          </cell>
          <cell r="I402" t="str">
            <v>否</v>
          </cell>
          <cell r="J402" t="str">
            <v/>
          </cell>
          <cell r="K402" t="str">
            <v>南阳市</v>
          </cell>
          <cell r="L402" t="str">
            <v>宛城区</v>
          </cell>
          <cell r="M402" t="str">
            <v>南阳市建设路宇信凯旋城对面</v>
          </cell>
          <cell r="N402" t="str">
            <v>0010236</v>
          </cell>
          <cell r="O402" t="str">
            <v>2018/01/01</v>
          </cell>
          <cell r="P402" t="str">
            <v>15000.00</v>
          </cell>
          <cell r="Q402" t="str">
            <v>李奇</v>
          </cell>
          <cell r="R402" t="str">
            <v>彩票专营店</v>
          </cell>
          <cell r="S402" t="str">
            <v>竞彩加乐透加即开</v>
          </cell>
        </row>
        <row r="403">
          <cell r="E403" t="str">
            <v>4113810038</v>
          </cell>
          <cell r="F403" t="str">
            <v>正常</v>
          </cell>
          <cell r="G403" t="str">
            <v>王勤</v>
          </cell>
          <cell r="H403" t="str">
            <v>15303776312</v>
          </cell>
          <cell r="I403" t="str">
            <v>否</v>
          </cell>
          <cell r="J403" t="str">
            <v/>
          </cell>
          <cell r="K403" t="str">
            <v>南阳市</v>
          </cell>
          <cell r="L403" t="str">
            <v>邓州市</v>
          </cell>
          <cell r="M403" t="str">
            <v>邓州市高集乡高杆灯西100米</v>
          </cell>
          <cell r="N403" t="str">
            <v>4113810038</v>
          </cell>
          <cell r="O403" t="str">
            <v>2011/10/15</v>
          </cell>
          <cell r="P403" t="str">
            <v>0.00</v>
          </cell>
          <cell r="Q403" t="str">
            <v/>
          </cell>
          <cell r="R403" t="str">
            <v>体彩专营店</v>
          </cell>
          <cell r="S403" t="str">
            <v>乐透加即开</v>
          </cell>
        </row>
        <row r="404">
          <cell r="E404" t="str">
            <v>4113030162</v>
          </cell>
          <cell r="F404" t="str">
            <v>正常</v>
          </cell>
          <cell r="G404" t="str">
            <v>祝伟东</v>
          </cell>
          <cell r="H404" t="str">
            <v>15538756342</v>
          </cell>
          <cell r="I404" t="str">
            <v>否</v>
          </cell>
          <cell r="J404" t="str">
            <v/>
          </cell>
          <cell r="K404" t="str">
            <v>南阳市</v>
          </cell>
          <cell r="L404" t="str">
            <v>卧龙区</v>
          </cell>
          <cell r="M404" t="str">
            <v>南阳市卧龙区车站南路唐湾村农贸市场</v>
          </cell>
          <cell r="N404" t="str">
            <v>4113030162</v>
          </cell>
          <cell r="O404" t="str">
            <v>2018/09/20</v>
          </cell>
          <cell r="P404" t="str">
            <v>0.00</v>
          </cell>
          <cell r="Q404" t="str">
            <v>祝伟东</v>
          </cell>
          <cell r="R404" t="str">
            <v>体彩专营店</v>
          </cell>
          <cell r="S404" t="str">
            <v>竞彩加乐透加即开</v>
          </cell>
        </row>
        <row r="405">
          <cell r="E405" t="str">
            <v>4113230030</v>
          </cell>
          <cell r="F405" t="str">
            <v>正常</v>
          </cell>
          <cell r="G405" t="str">
            <v>石景文</v>
          </cell>
          <cell r="H405" t="str">
            <v>18675000361</v>
          </cell>
          <cell r="I405" t="str">
            <v>否</v>
          </cell>
          <cell r="J405" t="str">
            <v/>
          </cell>
          <cell r="K405" t="str">
            <v>南阳市</v>
          </cell>
          <cell r="L405" t="str">
            <v>西峡县</v>
          </cell>
          <cell r="M405" t="str">
            <v>南阳市西峡县城关镇广场东路11号</v>
          </cell>
          <cell r="N405" t="str">
            <v>4113230030</v>
          </cell>
          <cell r="O405" t="str">
            <v>2015/11/01</v>
          </cell>
          <cell r="P405" t="str">
            <v>15000.00</v>
          </cell>
          <cell r="Q405" t="str">
            <v>石景文</v>
          </cell>
          <cell r="R405" t="str">
            <v>体彩专营店</v>
          </cell>
          <cell r="S405" t="str">
            <v>竞彩加乐透加即开</v>
          </cell>
        </row>
        <row r="406">
          <cell r="E406" t="str">
            <v>4113030305</v>
          </cell>
          <cell r="F406" t="str">
            <v>正常</v>
          </cell>
          <cell r="G406" t="str">
            <v>王新宇</v>
          </cell>
          <cell r="H406" t="str">
            <v>18603778304</v>
          </cell>
          <cell r="I406" t="str">
            <v>否</v>
          </cell>
          <cell r="J406" t="str">
            <v/>
          </cell>
          <cell r="K406" t="str">
            <v>南阳市</v>
          </cell>
          <cell r="L406" t="str">
            <v>卧龙区</v>
          </cell>
          <cell r="M406" t="str">
            <v>南阳市卧龙区红庙路惠利特超市东100米</v>
          </cell>
          <cell r="N406" t="str">
            <v>4113030305</v>
          </cell>
          <cell r="O406" t="str">
            <v>2015/04/29</v>
          </cell>
          <cell r="P406" t="str">
            <v>15000.00</v>
          </cell>
          <cell r="Q406" t="str">
            <v>王新宇</v>
          </cell>
          <cell r="R406" t="str">
            <v>体彩专营店</v>
          </cell>
          <cell r="S406" t="str">
            <v>竞彩加乐透加即开</v>
          </cell>
        </row>
        <row r="407">
          <cell r="E407" t="str">
            <v>4113220052</v>
          </cell>
          <cell r="F407" t="str">
            <v>已退</v>
          </cell>
          <cell r="G407" t="str">
            <v>宋新转</v>
          </cell>
          <cell r="H407" t="str">
            <v>15893544918</v>
          </cell>
          <cell r="I407" t="str">
            <v>否</v>
          </cell>
          <cell r="J407" t="str">
            <v/>
          </cell>
          <cell r="K407" t="str">
            <v>南阳市</v>
          </cell>
          <cell r="L407" t="str">
            <v>方城县</v>
          </cell>
          <cell r="M407" t="str">
            <v>方城县科技馆西100米</v>
          </cell>
          <cell r="N407" t="str">
            <v>4113220052</v>
          </cell>
          <cell r="O407" t="str">
            <v>2019/03/31</v>
          </cell>
          <cell r="P407" t="str">
            <v>0</v>
          </cell>
          <cell r="Q407" t="str">
            <v/>
          </cell>
          <cell r="R407" t="str">
            <v>彩票专营店</v>
          </cell>
          <cell r="S407" t="str">
            <v>乐透加即开</v>
          </cell>
        </row>
        <row r="408">
          <cell r="E408" t="str">
            <v>4113260014</v>
          </cell>
          <cell r="F408" t="str">
            <v>正常</v>
          </cell>
          <cell r="G408" t="str">
            <v>李聪珍</v>
          </cell>
          <cell r="H408" t="str">
            <v>13673773801</v>
          </cell>
          <cell r="I408" t="str">
            <v>否</v>
          </cell>
          <cell r="J408" t="str">
            <v/>
          </cell>
          <cell r="K408" t="str">
            <v>南阳市</v>
          </cell>
          <cell r="L408" t="str">
            <v>淅川县</v>
          </cell>
          <cell r="M408" t="str">
            <v>淅川县马蹬镇商贸路镇政府对面</v>
          </cell>
          <cell r="N408" t="str">
            <v>21414</v>
          </cell>
          <cell r="O408" t="str">
            <v>2000/10/01</v>
          </cell>
          <cell r="P408" t="str">
            <v>0.00</v>
          </cell>
          <cell r="Q408" t="str">
            <v/>
          </cell>
          <cell r="R408" t="str">
            <v>体彩专营店</v>
          </cell>
          <cell r="S408" t="str">
            <v>乐透加即开</v>
          </cell>
        </row>
        <row r="409">
          <cell r="E409" t="str">
            <v>4113027044</v>
          </cell>
          <cell r="F409" t="str">
            <v>正常</v>
          </cell>
          <cell r="G409" t="str">
            <v>樊亚婷</v>
          </cell>
          <cell r="H409" t="str">
            <v>13598276269</v>
          </cell>
          <cell r="I409" t="str">
            <v>否</v>
          </cell>
          <cell r="J409" t="str">
            <v/>
          </cell>
          <cell r="K409" t="str">
            <v>南阳市</v>
          </cell>
          <cell r="L409" t="str">
            <v>宛城区</v>
          </cell>
          <cell r="M409" t="str">
            <v>南阳市建设路中心医院家属院对面</v>
          </cell>
          <cell r="N409" t="str">
            <v>4113027044</v>
          </cell>
          <cell r="O409" t="str">
            <v>2020/09/25</v>
          </cell>
          <cell r="P409" t="str">
            <v>0.00</v>
          </cell>
          <cell r="Q409" t="str">
            <v/>
          </cell>
          <cell r="R409" t="str">
            <v>体彩兼营店</v>
          </cell>
          <cell r="S409" t="str">
            <v>即开店</v>
          </cell>
        </row>
        <row r="410">
          <cell r="E410" t="str">
            <v>4113030103</v>
          </cell>
          <cell r="F410" t="str">
            <v>已退</v>
          </cell>
          <cell r="G410" t="str">
            <v>李飞</v>
          </cell>
          <cell r="H410" t="str">
            <v>15893380540</v>
          </cell>
          <cell r="I410" t="str">
            <v>否</v>
          </cell>
          <cell r="J410" t="str">
            <v/>
          </cell>
          <cell r="K410" t="str">
            <v>南阳市</v>
          </cell>
          <cell r="L410" t="str">
            <v>卧龙区</v>
          </cell>
          <cell r="M410" t="str">
            <v>南阳市卧龙区五里庄街中国移动西隔墙</v>
          </cell>
          <cell r="N410" t="str">
            <v>4113030007</v>
          </cell>
          <cell r="O410" t="str">
            <v>2000/10/01</v>
          </cell>
          <cell r="P410" t="str">
            <v>0</v>
          </cell>
          <cell r="Q410" t="str">
            <v/>
          </cell>
          <cell r="R410" t="str">
            <v>体彩专营店</v>
          </cell>
          <cell r="S410" t="str">
            <v>乐透加即开</v>
          </cell>
        </row>
        <row r="411">
          <cell r="E411" t="str">
            <v>4113210033</v>
          </cell>
          <cell r="F411" t="str">
            <v>正常</v>
          </cell>
          <cell r="G411" t="str">
            <v>张金召</v>
          </cell>
          <cell r="H411" t="str">
            <v>13837723041</v>
          </cell>
          <cell r="I411" t="str">
            <v>否</v>
          </cell>
          <cell r="J411" t="str">
            <v/>
          </cell>
          <cell r="K411" t="str">
            <v>南阳市</v>
          </cell>
          <cell r="L411" t="str">
            <v>南召县</v>
          </cell>
          <cell r="M411" t="str">
            <v>南召县丹霞路东段老交警队对面</v>
          </cell>
          <cell r="N411" t="str">
            <v>4113210033</v>
          </cell>
          <cell r="O411" t="str">
            <v>2016/03/01</v>
          </cell>
          <cell r="P411" t="str">
            <v>15000.00</v>
          </cell>
          <cell r="Q411" t="str">
            <v/>
          </cell>
          <cell r="R411" t="str">
            <v>彩票专营店</v>
          </cell>
          <cell r="S411" t="str">
            <v>乐透加即开</v>
          </cell>
        </row>
        <row r="412">
          <cell r="E412" t="str">
            <v>4113037020</v>
          </cell>
          <cell r="F412" t="str">
            <v>正常</v>
          </cell>
          <cell r="G412" t="str">
            <v>蒋新惠</v>
          </cell>
          <cell r="H412" t="str">
            <v>15937706553</v>
          </cell>
          <cell r="I412" t="str">
            <v>否</v>
          </cell>
          <cell r="J412" t="str">
            <v/>
          </cell>
          <cell r="K412" t="str">
            <v>南阳市</v>
          </cell>
          <cell r="L412" t="str">
            <v>卧龙区</v>
          </cell>
          <cell r="M412" t="str">
            <v>南阳市卧龙区新野路麟麟首府妈咪全知道</v>
          </cell>
          <cell r="N412" t="str">
            <v>4113037020</v>
          </cell>
          <cell r="O412" t="str">
            <v>2020/08/26</v>
          </cell>
          <cell r="P412" t="str">
            <v>0.00</v>
          </cell>
          <cell r="Q412" t="str">
            <v/>
          </cell>
          <cell r="R412" t="str">
            <v>体彩兼营店</v>
          </cell>
          <cell r="S412" t="str">
            <v>即开店</v>
          </cell>
        </row>
        <row r="413">
          <cell r="E413" t="str">
            <v>4113260062</v>
          </cell>
          <cell r="F413" t="str">
            <v>正常</v>
          </cell>
          <cell r="G413" t="str">
            <v>王新泽</v>
          </cell>
          <cell r="H413" t="str">
            <v>15015931298</v>
          </cell>
          <cell r="I413" t="str">
            <v>否</v>
          </cell>
          <cell r="J413" t="str">
            <v/>
          </cell>
          <cell r="K413" t="str">
            <v>南阳市</v>
          </cell>
          <cell r="L413" t="str">
            <v>淅川县</v>
          </cell>
          <cell r="M413" t="str">
            <v>淅川县灌河路金山购物中心南20米路东</v>
          </cell>
          <cell r="N413" t="str">
            <v>4113260062</v>
          </cell>
          <cell r="O413" t="str">
            <v>2019/09/03</v>
          </cell>
          <cell r="P413" t="str">
            <v>15000.00</v>
          </cell>
          <cell r="Q413" t="str">
            <v/>
          </cell>
          <cell r="R413" t="str">
            <v>彩票专营店</v>
          </cell>
          <cell r="S413" t="str">
            <v>乐透加即开</v>
          </cell>
        </row>
        <row r="414">
          <cell r="E414" t="str">
            <v>4113240066</v>
          </cell>
          <cell r="F414" t="str">
            <v>正常</v>
          </cell>
          <cell r="G414" t="str">
            <v>张冬冬</v>
          </cell>
          <cell r="H414" t="str">
            <v>18737746421</v>
          </cell>
          <cell r="I414" t="str">
            <v>否</v>
          </cell>
          <cell r="J414" t="str">
            <v/>
          </cell>
          <cell r="K414" t="str">
            <v>南阳市</v>
          </cell>
          <cell r="L414" t="str">
            <v>镇平县</v>
          </cell>
          <cell r="M414" t="str">
            <v>镇平县健康路健康桥南</v>
          </cell>
          <cell r="N414" t="str">
            <v>4113240066</v>
          </cell>
          <cell r="O414" t="str">
            <v>2019/01/16</v>
          </cell>
          <cell r="P414" t="str">
            <v>0.00</v>
          </cell>
          <cell r="Q414" t="str">
            <v/>
          </cell>
          <cell r="R414" t="str">
            <v>体彩专营店</v>
          </cell>
          <cell r="S414" t="str">
            <v>竞彩加乐透加即开</v>
          </cell>
        </row>
        <row r="415">
          <cell r="E415" t="str">
            <v>4113027019</v>
          </cell>
          <cell r="F415" t="str">
            <v>正常</v>
          </cell>
          <cell r="G415" t="str">
            <v>李崇</v>
          </cell>
          <cell r="H415" t="str">
            <v>13782177061</v>
          </cell>
          <cell r="I415" t="str">
            <v>否</v>
          </cell>
          <cell r="J415" t="str">
            <v/>
          </cell>
          <cell r="K415" t="str">
            <v>南阳市</v>
          </cell>
          <cell r="L415" t="str">
            <v>宛城区</v>
          </cell>
          <cell r="M415" t="str">
            <v>南阳市仲景商城对面</v>
          </cell>
          <cell r="N415" t="str">
            <v>4113027019</v>
          </cell>
          <cell r="O415" t="str">
            <v>2020/09/07</v>
          </cell>
          <cell r="P415" t="str">
            <v>0.00</v>
          </cell>
          <cell r="Q415" t="str">
            <v/>
          </cell>
          <cell r="R415" t="str">
            <v>体彩兼营店</v>
          </cell>
          <cell r="S415" t="str">
            <v>即开店</v>
          </cell>
        </row>
        <row r="416">
          <cell r="E416" t="str">
            <v>4113027047</v>
          </cell>
          <cell r="F416" t="str">
            <v>正常</v>
          </cell>
          <cell r="G416" t="str">
            <v>许鑫</v>
          </cell>
          <cell r="H416" t="str">
            <v>18237762986</v>
          </cell>
          <cell r="I416" t="str">
            <v>否</v>
          </cell>
          <cell r="J416" t="str">
            <v/>
          </cell>
          <cell r="K416" t="str">
            <v>南阳市</v>
          </cell>
          <cell r="L416" t="str">
            <v>宛城区</v>
          </cell>
          <cell r="M416" t="str">
            <v>南阳市建设路中心医院家属院对面门面房</v>
          </cell>
          <cell r="N416" t="str">
            <v>4113027047</v>
          </cell>
          <cell r="O416" t="str">
            <v>2020/09/25</v>
          </cell>
          <cell r="P416" t="str">
            <v>0.00</v>
          </cell>
          <cell r="Q416" t="str">
            <v/>
          </cell>
          <cell r="R416" t="str">
            <v>体彩兼营店</v>
          </cell>
          <cell r="S416" t="str">
            <v>即开店</v>
          </cell>
        </row>
        <row r="417">
          <cell r="E417" t="str">
            <v>4113027040</v>
          </cell>
          <cell r="F417" t="str">
            <v>正常</v>
          </cell>
          <cell r="G417" t="str">
            <v>李来运</v>
          </cell>
          <cell r="H417" t="str">
            <v>18637776716</v>
          </cell>
          <cell r="I417" t="str">
            <v>否</v>
          </cell>
          <cell r="J417" t="str">
            <v/>
          </cell>
          <cell r="K417" t="str">
            <v>南阳市</v>
          </cell>
          <cell r="L417" t="str">
            <v>宛城区</v>
          </cell>
          <cell r="M417" t="str">
            <v>南阳市宛城区人民路南航盛德美南100米路东</v>
          </cell>
          <cell r="N417" t="str">
            <v>4113027040</v>
          </cell>
          <cell r="O417" t="str">
            <v>2020/09/28</v>
          </cell>
          <cell r="P417" t="str">
            <v>0.00</v>
          </cell>
          <cell r="Q417" t="str">
            <v/>
          </cell>
          <cell r="R417" t="str">
            <v>体彩兼营店</v>
          </cell>
          <cell r="S417" t="str">
            <v>即开店</v>
          </cell>
        </row>
        <row r="418">
          <cell r="E418" t="str">
            <v>4113037002</v>
          </cell>
          <cell r="F418" t="str">
            <v>正常</v>
          </cell>
          <cell r="G418" t="str">
            <v>黄振彦</v>
          </cell>
          <cell r="H418" t="str">
            <v>13037675108</v>
          </cell>
          <cell r="I418" t="str">
            <v>否</v>
          </cell>
          <cell r="J418" t="str">
            <v/>
          </cell>
          <cell r="K418" t="str">
            <v>南阳市</v>
          </cell>
          <cell r="L418" t="str">
            <v>卧龙区</v>
          </cell>
          <cell r="M418" t="str">
            <v>南阳市卧龙区张衡西路车创客</v>
          </cell>
          <cell r="N418" t="str">
            <v>4113037002</v>
          </cell>
          <cell r="O418" t="str">
            <v>2020/08/24</v>
          </cell>
          <cell r="P418" t="str">
            <v>0.00</v>
          </cell>
          <cell r="Q418" t="str">
            <v/>
          </cell>
          <cell r="R418" t="str">
            <v>体彩专营店</v>
          </cell>
          <cell r="S418" t="str">
            <v>即开店</v>
          </cell>
        </row>
        <row r="419">
          <cell r="E419" t="str">
            <v>4113020270</v>
          </cell>
          <cell r="F419" t="str">
            <v>正常</v>
          </cell>
          <cell r="G419" t="str">
            <v>郑萍</v>
          </cell>
          <cell r="H419" t="str">
            <v>15993121677</v>
          </cell>
          <cell r="I419" t="str">
            <v>否</v>
          </cell>
          <cell r="J419" t="str">
            <v/>
          </cell>
          <cell r="K419" t="str">
            <v>南阳市</v>
          </cell>
          <cell r="L419" t="str">
            <v>宛城区</v>
          </cell>
          <cell r="M419" t="str">
            <v>南阳市宛城区伏牛路木兰家纺对面</v>
          </cell>
          <cell r="N419" t="str">
            <v>4113020270</v>
          </cell>
          <cell r="O419" t="str">
            <v>2019/04/17</v>
          </cell>
          <cell r="P419" t="str">
            <v>0.00</v>
          </cell>
          <cell r="Q419" t="str">
            <v/>
          </cell>
          <cell r="R419" t="str">
            <v>体彩专营店</v>
          </cell>
          <cell r="S419" t="str">
            <v>竞彩加乐透加即开</v>
          </cell>
        </row>
        <row r="420">
          <cell r="E420" t="str">
            <v>4113220007</v>
          </cell>
          <cell r="F420" t="str">
            <v>正常</v>
          </cell>
          <cell r="G420" t="str">
            <v>王全霞</v>
          </cell>
          <cell r="H420" t="str">
            <v>13937704658</v>
          </cell>
          <cell r="I420" t="str">
            <v>否</v>
          </cell>
          <cell r="J420" t="str">
            <v/>
          </cell>
          <cell r="K420" t="str">
            <v>南阳市</v>
          </cell>
          <cell r="L420" t="str">
            <v>方城县</v>
          </cell>
          <cell r="M420" t="str">
            <v>方城县花亭路口酒厂家属院楼下</v>
          </cell>
          <cell r="N420" t="str">
            <v>21007</v>
          </cell>
          <cell r="O420" t="str">
            <v>2000/10/01</v>
          </cell>
          <cell r="P420" t="str">
            <v>15000.00</v>
          </cell>
          <cell r="Q420" t="str">
            <v/>
          </cell>
          <cell r="R420" t="str">
            <v>体彩兼营店</v>
          </cell>
          <cell r="S420" t="str">
            <v>乐透加即开</v>
          </cell>
        </row>
        <row r="421">
          <cell r="E421" t="str">
            <v>4113020308</v>
          </cell>
          <cell r="F421" t="str">
            <v>正常</v>
          </cell>
          <cell r="G421" t="str">
            <v>王德峰</v>
          </cell>
          <cell r="H421" t="str">
            <v>13937708163</v>
          </cell>
          <cell r="I421" t="str">
            <v>否</v>
          </cell>
          <cell r="J421" t="str">
            <v/>
          </cell>
          <cell r="K421" t="str">
            <v>南阳市</v>
          </cell>
          <cell r="L421" t="str">
            <v>宛城区</v>
          </cell>
          <cell r="M421" t="str">
            <v>南阳市宛城区枣林街152号</v>
          </cell>
          <cell r="N421" t="str">
            <v>4113020308</v>
          </cell>
          <cell r="O421" t="str">
            <v>2016/01/01</v>
          </cell>
          <cell r="P421" t="str">
            <v>15000.00</v>
          </cell>
          <cell r="Q421" t="str">
            <v/>
          </cell>
          <cell r="R421" t="str">
            <v>体彩专营店</v>
          </cell>
          <cell r="S421" t="str">
            <v>乐透加即开</v>
          </cell>
        </row>
        <row r="422">
          <cell r="E422" t="str">
            <v>4113037055</v>
          </cell>
          <cell r="F422" t="str">
            <v>正常</v>
          </cell>
          <cell r="G422" t="str">
            <v>史燕燕</v>
          </cell>
          <cell r="H422" t="str">
            <v>15538753933</v>
          </cell>
          <cell r="I422" t="str">
            <v>否</v>
          </cell>
          <cell r="J422" t="str">
            <v/>
          </cell>
          <cell r="K422" t="str">
            <v>南阳市</v>
          </cell>
          <cell r="L422" t="str">
            <v>卧龙区</v>
          </cell>
          <cell r="M422" t="str">
            <v>南阳市公安局对面白云边诚信名烟名酒</v>
          </cell>
          <cell r="N422" t="str">
            <v>4113037055</v>
          </cell>
          <cell r="O422" t="str">
            <v>2020/09/28</v>
          </cell>
          <cell r="P422" t="str">
            <v>0.00</v>
          </cell>
          <cell r="Q422" t="str">
            <v/>
          </cell>
          <cell r="R422" t="str">
            <v>体彩兼营店</v>
          </cell>
          <cell r="S422" t="str">
            <v>即开店</v>
          </cell>
        </row>
        <row r="423">
          <cell r="E423" t="str">
            <v>4113280040</v>
          </cell>
          <cell r="F423" t="str">
            <v>正常</v>
          </cell>
          <cell r="G423" t="str">
            <v>杨冬杰</v>
          </cell>
          <cell r="H423" t="str">
            <v>13782099355</v>
          </cell>
          <cell r="I423" t="str">
            <v>否</v>
          </cell>
          <cell r="J423" t="str">
            <v/>
          </cell>
          <cell r="K423" t="str">
            <v>南阳市</v>
          </cell>
          <cell r="L423" t="str">
            <v>唐河县</v>
          </cell>
          <cell r="M423" t="str">
            <v>唐河县人民路与文化路交叉口</v>
          </cell>
          <cell r="N423" t="str">
            <v>21640</v>
          </cell>
          <cell r="O423" t="str">
            <v>2015/01/01</v>
          </cell>
          <cell r="P423" t="str">
            <v>15000.00</v>
          </cell>
          <cell r="Q423" t="str">
            <v/>
          </cell>
          <cell r="R423" t="str">
            <v>彩票专营店</v>
          </cell>
          <cell r="S423" t="str">
            <v>乐透加即开</v>
          </cell>
        </row>
        <row r="424">
          <cell r="E424" t="str">
            <v>4113030095</v>
          </cell>
          <cell r="F424" t="str">
            <v>正常</v>
          </cell>
          <cell r="G424" t="str">
            <v>周永建</v>
          </cell>
          <cell r="H424" t="str">
            <v>18530092319</v>
          </cell>
          <cell r="I424" t="str">
            <v>否</v>
          </cell>
          <cell r="J424" t="str">
            <v/>
          </cell>
          <cell r="K424" t="str">
            <v>南阳市</v>
          </cell>
          <cell r="L424" t="str">
            <v>卧龙区</v>
          </cell>
          <cell r="M424" t="str">
            <v>南阳市卧龙区师院南京路</v>
          </cell>
          <cell r="N424" t="str">
            <v>4113030095</v>
          </cell>
          <cell r="O424" t="str">
            <v>2000/10/01</v>
          </cell>
          <cell r="P424" t="str">
            <v>15000.00</v>
          </cell>
          <cell r="Q424" t="str">
            <v>周永建</v>
          </cell>
          <cell r="R424" t="str">
            <v>彩票专营店</v>
          </cell>
          <cell r="S424" t="str">
            <v>竞彩加乐透加即开</v>
          </cell>
        </row>
        <row r="425">
          <cell r="E425" t="str">
            <v>4113250036</v>
          </cell>
          <cell r="F425" t="str">
            <v>正常</v>
          </cell>
          <cell r="G425" t="str">
            <v>周腾毅</v>
          </cell>
          <cell r="H425" t="str">
            <v>15638967188</v>
          </cell>
          <cell r="I425" t="str">
            <v>否</v>
          </cell>
          <cell r="J425" t="str">
            <v/>
          </cell>
          <cell r="K425" t="str">
            <v>南阳市</v>
          </cell>
          <cell r="L425" t="str">
            <v>内乡县</v>
          </cell>
          <cell r="M425" t="str">
            <v>三馆一院院内</v>
          </cell>
          <cell r="N425" t="str">
            <v>4113250036</v>
          </cell>
          <cell r="O425" t="str">
            <v>2000/10/01</v>
          </cell>
          <cell r="P425" t="str">
            <v>15000.00</v>
          </cell>
          <cell r="Q425" t="str">
            <v>周腾毅</v>
          </cell>
          <cell r="R425" t="str">
            <v>体彩专营店</v>
          </cell>
          <cell r="S425" t="str">
            <v>竞彩加乐透加即开</v>
          </cell>
        </row>
        <row r="426">
          <cell r="E426" t="str">
            <v>4113290004</v>
          </cell>
          <cell r="F426" t="str">
            <v>正常</v>
          </cell>
          <cell r="G426" t="str">
            <v>李娜</v>
          </cell>
          <cell r="H426" t="str">
            <v>13949352877</v>
          </cell>
          <cell r="I426" t="str">
            <v>否</v>
          </cell>
          <cell r="J426" t="str">
            <v/>
          </cell>
          <cell r="K426" t="str">
            <v>南阳市</v>
          </cell>
          <cell r="L426" t="str">
            <v>新野县</v>
          </cell>
          <cell r="M426" t="str">
            <v>新野县上港乡政府门口</v>
          </cell>
          <cell r="N426" t="str">
            <v>0009874</v>
          </cell>
          <cell r="O426" t="str">
            <v>2018/01/08</v>
          </cell>
          <cell r="P426" t="str">
            <v>0.00</v>
          </cell>
          <cell r="Q426" t="str">
            <v/>
          </cell>
          <cell r="R426" t="str">
            <v>彩票专营店</v>
          </cell>
          <cell r="S426" t="str">
            <v>乐透加即开</v>
          </cell>
        </row>
        <row r="427">
          <cell r="E427" t="str">
            <v>4113290031</v>
          </cell>
          <cell r="F427" t="str">
            <v>正常</v>
          </cell>
          <cell r="G427" t="str">
            <v>荀玉勤</v>
          </cell>
          <cell r="H427" t="str">
            <v>13837782681</v>
          </cell>
          <cell r="I427" t="str">
            <v>否</v>
          </cell>
          <cell r="J427" t="str">
            <v/>
          </cell>
          <cell r="K427" t="str">
            <v>南阳市</v>
          </cell>
          <cell r="L427" t="str">
            <v>新野县</v>
          </cell>
          <cell r="M427" t="str">
            <v>新野县王庄镇</v>
          </cell>
          <cell r="N427" t="str">
            <v>21731</v>
          </cell>
          <cell r="O427" t="str">
            <v>2000/10/01</v>
          </cell>
          <cell r="P427" t="str">
            <v>0.00</v>
          </cell>
          <cell r="Q427" t="str">
            <v/>
          </cell>
          <cell r="R427" t="str">
            <v>体彩兼营店</v>
          </cell>
          <cell r="S427" t="str">
            <v>乐透加即开</v>
          </cell>
        </row>
        <row r="428">
          <cell r="E428" t="str">
            <v>4113280022</v>
          </cell>
          <cell r="F428" t="str">
            <v>已退</v>
          </cell>
          <cell r="G428" t="str">
            <v>白芳泉</v>
          </cell>
          <cell r="H428" t="str">
            <v>13937758704</v>
          </cell>
          <cell r="I428" t="str">
            <v>否</v>
          </cell>
          <cell r="J428" t="str">
            <v/>
          </cell>
          <cell r="K428" t="str">
            <v>南阳市</v>
          </cell>
          <cell r="L428" t="str">
            <v>唐河县</v>
          </cell>
          <cell r="M428" t="str">
            <v>唐河县建设西路老大桥东</v>
          </cell>
          <cell r="N428" t="str">
            <v>21622</v>
          </cell>
          <cell r="O428" t="str">
            <v>2000/10/01</v>
          </cell>
          <cell r="P428" t="str">
            <v>0</v>
          </cell>
          <cell r="Q428" t="str">
            <v/>
          </cell>
          <cell r="R428" t="str">
            <v>体彩专营店</v>
          </cell>
          <cell r="S428" t="str">
            <v>乐透加即开</v>
          </cell>
        </row>
        <row r="429">
          <cell r="E429" t="str">
            <v>4113020393</v>
          </cell>
          <cell r="F429" t="str">
            <v>已退</v>
          </cell>
          <cell r="G429" t="str">
            <v>常松岭</v>
          </cell>
          <cell r="H429" t="str">
            <v>18638985757</v>
          </cell>
          <cell r="I429" t="str">
            <v>否</v>
          </cell>
          <cell r="J429" t="str">
            <v/>
          </cell>
          <cell r="K429" t="str">
            <v>南阳市</v>
          </cell>
          <cell r="L429" t="str">
            <v>宛城区</v>
          </cell>
          <cell r="M429" t="str">
            <v>南阳市宛城区范蠡东路宏江中央广场西门</v>
          </cell>
          <cell r="N429" t="str">
            <v>4113020393</v>
          </cell>
          <cell r="O429" t="str">
            <v>2019/07/23</v>
          </cell>
          <cell r="P429" t="str">
            <v>0</v>
          </cell>
          <cell r="Q429" t="str">
            <v>常松岭</v>
          </cell>
          <cell r="R429" t="str">
            <v>彩票专营店</v>
          </cell>
          <cell r="S429" t="str">
            <v>乐透加即开</v>
          </cell>
        </row>
        <row r="430">
          <cell r="E430" t="str">
            <v>4113810044</v>
          </cell>
          <cell r="F430" t="str">
            <v>正常</v>
          </cell>
          <cell r="G430" t="str">
            <v>李雪</v>
          </cell>
          <cell r="H430" t="str">
            <v>18638462857</v>
          </cell>
          <cell r="I430" t="str">
            <v>否</v>
          </cell>
          <cell r="J430" t="str">
            <v/>
          </cell>
          <cell r="K430" t="str">
            <v>南阳市</v>
          </cell>
          <cell r="L430" t="str">
            <v>邓州市</v>
          </cell>
          <cell r="M430" t="str">
            <v>穰东镇农行口西30米</v>
          </cell>
          <cell r="N430" t="str">
            <v>20844</v>
          </cell>
          <cell r="O430" t="str">
            <v>2000/10/01</v>
          </cell>
          <cell r="P430" t="str">
            <v>0.00</v>
          </cell>
          <cell r="Q430" t="str">
            <v/>
          </cell>
          <cell r="R430" t="str">
            <v>体彩专营店</v>
          </cell>
          <cell r="S430" t="str">
            <v>乐透加即开</v>
          </cell>
        </row>
        <row r="431">
          <cell r="E431" t="str">
            <v>4113280033</v>
          </cell>
          <cell r="F431" t="str">
            <v>正常</v>
          </cell>
          <cell r="G431" t="str">
            <v>文玲</v>
          </cell>
          <cell r="H431" t="str">
            <v>18338163836</v>
          </cell>
          <cell r="I431" t="str">
            <v>否</v>
          </cell>
          <cell r="J431" t="str">
            <v/>
          </cell>
          <cell r="K431" t="str">
            <v>南阳市</v>
          </cell>
          <cell r="L431" t="str">
            <v>唐河县</v>
          </cell>
          <cell r="M431" t="str">
            <v>唐河县城郊乡侉子营路口</v>
          </cell>
          <cell r="N431" t="str">
            <v>21633</v>
          </cell>
          <cell r="O431" t="str">
            <v>2000/10/01</v>
          </cell>
          <cell r="P431" t="str">
            <v>0.00</v>
          </cell>
          <cell r="Q431" t="str">
            <v/>
          </cell>
          <cell r="R431" t="str">
            <v>体彩专营店</v>
          </cell>
          <cell r="S431" t="str">
            <v>竞彩加乐透加即开</v>
          </cell>
        </row>
        <row r="432">
          <cell r="E432" t="str">
            <v>4113020612</v>
          </cell>
          <cell r="F432" t="str">
            <v>正常</v>
          </cell>
          <cell r="G432" t="str">
            <v>秦楚</v>
          </cell>
          <cell r="H432" t="str">
            <v>13333779991</v>
          </cell>
          <cell r="I432" t="str">
            <v>否</v>
          </cell>
          <cell r="J432" t="str">
            <v/>
          </cell>
          <cell r="K432" t="str">
            <v>南阳市</v>
          </cell>
          <cell r="L432" t="str">
            <v>宛城区</v>
          </cell>
          <cell r="M432" t="str">
            <v>南阳市宛城区光武路五福井</v>
          </cell>
          <cell r="N432" t="str">
            <v>0009457</v>
          </cell>
          <cell r="O432" t="str">
            <v>2018/05/22</v>
          </cell>
          <cell r="P432" t="str">
            <v>15000.00</v>
          </cell>
          <cell r="Q432" t="str">
            <v>秦楚</v>
          </cell>
          <cell r="R432" t="str">
            <v>彩票专营店</v>
          </cell>
          <cell r="S432" t="str">
            <v>竞彩加乐透加即开</v>
          </cell>
        </row>
        <row r="433">
          <cell r="E433" t="str">
            <v>4113037062</v>
          </cell>
          <cell r="F433" t="str">
            <v>正常</v>
          </cell>
          <cell r="G433" t="str">
            <v>张攀</v>
          </cell>
          <cell r="H433" t="str">
            <v>13203759131</v>
          </cell>
          <cell r="I433" t="str">
            <v>否</v>
          </cell>
          <cell r="J433" t="str">
            <v/>
          </cell>
          <cell r="K433" t="str">
            <v>南阳市</v>
          </cell>
          <cell r="L433" t="str">
            <v>卧龙区</v>
          </cell>
          <cell r="M433" t="str">
            <v>南阳市卧龙区太平庄周记酸菜鱼庄</v>
          </cell>
          <cell r="N433" t="str">
            <v>4113037062</v>
          </cell>
          <cell r="O433" t="str">
            <v>2020/09/28</v>
          </cell>
          <cell r="P433" t="str">
            <v>0.00</v>
          </cell>
          <cell r="Q433" t="str">
            <v/>
          </cell>
          <cell r="R433" t="str">
            <v>体彩兼营店</v>
          </cell>
          <cell r="S433" t="str">
            <v>即开店</v>
          </cell>
        </row>
        <row r="434">
          <cell r="E434" t="str">
            <v>4113020351</v>
          </cell>
          <cell r="F434" t="str">
            <v>正常</v>
          </cell>
          <cell r="G434" t="str">
            <v>张宏民</v>
          </cell>
          <cell r="H434" t="str">
            <v>18625610186</v>
          </cell>
          <cell r="I434" t="str">
            <v>否</v>
          </cell>
          <cell r="J434" t="str">
            <v/>
          </cell>
          <cell r="K434" t="str">
            <v>南阳市</v>
          </cell>
          <cell r="L434" t="str">
            <v>宛城区</v>
          </cell>
          <cell r="M434" t="str">
            <v>南阳市明山路茹楼社区</v>
          </cell>
          <cell r="N434" t="str">
            <v>4113020351</v>
          </cell>
          <cell r="O434" t="str">
            <v>2017/11/25</v>
          </cell>
          <cell r="P434" t="str">
            <v>15000.00</v>
          </cell>
          <cell r="Q434" t="str">
            <v>张宏民</v>
          </cell>
          <cell r="R434" t="str">
            <v>体彩专营店</v>
          </cell>
          <cell r="S434" t="str">
            <v>竞彩加乐透加即开</v>
          </cell>
        </row>
        <row r="435">
          <cell r="E435" t="str">
            <v>4113280043</v>
          </cell>
          <cell r="F435" t="str">
            <v>正常</v>
          </cell>
          <cell r="G435" t="str">
            <v>王辽</v>
          </cell>
          <cell r="H435" t="str">
            <v>13721847730</v>
          </cell>
          <cell r="I435" t="str">
            <v>否</v>
          </cell>
          <cell r="J435" t="str">
            <v/>
          </cell>
          <cell r="K435" t="str">
            <v>南阳市</v>
          </cell>
          <cell r="L435" t="str">
            <v>唐河县</v>
          </cell>
          <cell r="M435" t="str">
            <v>唐河县张店镇张店街十字口东三十米</v>
          </cell>
          <cell r="N435" t="str">
            <v>4113280043</v>
          </cell>
          <cell r="O435" t="str">
            <v>2000/10/01</v>
          </cell>
          <cell r="P435" t="str">
            <v>0.00</v>
          </cell>
          <cell r="Q435" t="str">
            <v/>
          </cell>
          <cell r="R435" t="str">
            <v>体彩专营店</v>
          </cell>
          <cell r="S435" t="str">
            <v>乐透加即开</v>
          </cell>
        </row>
        <row r="436">
          <cell r="E436" t="str">
            <v>4113020378</v>
          </cell>
          <cell r="F436" t="str">
            <v>正常</v>
          </cell>
          <cell r="G436" t="str">
            <v>焦桂田</v>
          </cell>
          <cell r="H436" t="str">
            <v>15236011307</v>
          </cell>
          <cell r="I436" t="str">
            <v>否</v>
          </cell>
          <cell r="J436" t="str">
            <v/>
          </cell>
          <cell r="K436" t="str">
            <v>南阳市</v>
          </cell>
          <cell r="L436" t="str">
            <v>宛城区</v>
          </cell>
          <cell r="M436" t="str">
            <v>南阳市宛城区溧河物流园西门对面</v>
          </cell>
          <cell r="N436" t="str">
            <v>4113020378</v>
          </cell>
          <cell r="O436" t="str">
            <v>2019/06/10</v>
          </cell>
          <cell r="P436" t="str">
            <v>0.00</v>
          </cell>
          <cell r="Q436" t="str">
            <v/>
          </cell>
          <cell r="R436" t="str">
            <v>体彩专营店</v>
          </cell>
          <cell r="S436" t="str">
            <v>乐透加即开</v>
          </cell>
        </row>
        <row r="437">
          <cell r="E437" t="str">
            <v>4113020302</v>
          </cell>
          <cell r="F437" t="str">
            <v>正常</v>
          </cell>
          <cell r="G437" t="str">
            <v>侯建尽</v>
          </cell>
          <cell r="H437" t="str">
            <v>18637711328</v>
          </cell>
          <cell r="I437" t="str">
            <v>否</v>
          </cell>
          <cell r="J437" t="str">
            <v/>
          </cell>
          <cell r="K437" t="str">
            <v>南阳市</v>
          </cell>
          <cell r="L437" t="str">
            <v>宛城区</v>
          </cell>
          <cell r="M437" t="str">
            <v>南阳市宛城区龙升路信臣路交叉口</v>
          </cell>
          <cell r="N437" t="str">
            <v>4113030004</v>
          </cell>
          <cell r="O437" t="str">
            <v>2000/10/01</v>
          </cell>
          <cell r="P437" t="str">
            <v>0.00</v>
          </cell>
          <cell r="Q437" t="str">
            <v/>
          </cell>
          <cell r="R437" t="str">
            <v>体彩专营店</v>
          </cell>
          <cell r="S437" t="str">
            <v>乐透加即开</v>
          </cell>
        </row>
        <row r="438">
          <cell r="E438" t="str">
            <v>4113280017</v>
          </cell>
          <cell r="F438" t="str">
            <v>正常</v>
          </cell>
          <cell r="G438" t="str">
            <v>刘海礼</v>
          </cell>
          <cell r="H438" t="str">
            <v>15649359812</v>
          </cell>
          <cell r="I438" t="str">
            <v>否</v>
          </cell>
          <cell r="J438" t="str">
            <v/>
          </cell>
          <cell r="K438" t="str">
            <v>南阳市</v>
          </cell>
          <cell r="L438" t="str">
            <v>唐河县</v>
          </cell>
          <cell r="M438" t="str">
            <v>唐河县三里庄</v>
          </cell>
          <cell r="N438" t="str">
            <v>4113280017</v>
          </cell>
          <cell r="O438" t="str">
            <v>2000/10/01</v>
          </cell>
          <cell r="P438" t="str">
            <v>15000.00</v>
          </cell>
          <cell r="Q438" t="str">
            <v/>
          </cell>
          <cell r="R438" t="str">
            <v>体彩专营店</v>
          </cell>
          <cell r="S438" t="str">
            <v>乐透加即开</v>
          </cell>
        </row>
        <row r="439">
          <cell r="E439" t="str">
            <v>4113020215</v>
          </cell>
          <cell r="F439" t="str">
            <v>正常</v>
          </cell>
          <cell r="G439" t="str">
            <v>张军</v>
          </cell>
          <cell r="H439" t="str">
            <v>13525659899</v>
          </cell>
          <cell r="I439" t="str">
            <v>否</v>
          </cell>
          <cell r="J439" t="str">
            <v/>
          </cell>
          <cell r="K439" t="str">
            <v>南阳市</v>
          </cell>
          <cell r="L439" t="str">
            <v>宛城区</v>
          </cell>
          <cell r="M439" t="str">
            <v>南阳市溧河乡伏牛路南段</v>
          </cell>
          <cell r="N439" t="str">
            <v>20215</v>
          </cell>
          <cell r="O439" t="str">
            <v>2000/10/01</v>
          </cell>
          <cell r="P439" t="str">
            <v>0.00</v>
          </cell>
          <cell r="Q439" t="str">
            <v/>
          </cell>
          <cell r="R439" t="str">
            <v>体彩专营店</v>
          </cell>
          <cell r="S439" t="str">
            <v>乐透加即开</v>
          </cell>
        </row>
        <row r="440">
          <cell r="E440" t="str">
            <v>4113230049</v>
          </cell>
          <cell r="F440" t="str">
            <v>正常</v>
          </cell>
          <cell r="G440" t="str">
            <v>薛红侠</v>
          </cell>
          <cell r="H440" t="str">
            <v>17737017003</v>
          </cell>
          <cell r="I440" t="str">
            <v>否</v>
          </cell>
          <cell r="J440" t="str">
            <v/>
          </cell>
          <cell r="K440" t="str">
            <v>南阳市</v>
          </cell>
          <cell r="L440" t="str">
            <v>西峡县</v>
          </cell>
          <cell r="M440" t="str">
            <v>西峡县北大街与吊桥街口东南角</v>
          </cell>
          <cell r="N440" t="str">
            <v>4113230049</v>
          </cell>
          <cell r="O440" t="str">
            <v>2017/10/17</v>
          </cell>
          <cell r="P440" t="str">
            <v>15000.00</v>
          </cell>
          <cell r="Q440" t="str">
            <v/>
          </cell>
          <cell r="R440" t="str">
            <v>体彩专营店</v>
          </cell>
          <cell r="S440" t="str">
            <v>竞彩加乐透加即开</v>
          </cell>
        </row>
        <row r="441">
          <cell r="E441" t="str">
            <v>4113290032</v>
          </cell>
          <cell r="F441" t="str">
            <v>正常</v>
          </cell>
          <cell r="G441" t="str">
            <v>张俊丽</v>
          </cell>
          <cell r="H441" t="str">
            <v>18637763027</v>
          </cell>
          <cell r="I441" t="str">
            <v>否</v>
          </cell>
          <cell r="J441" t="str">
            <v/>
          </cell>
          <cell r="K441" t="str">
            <v>南阳市</v>
          </cell>
          <cell r="L441" t="str">
            <v>新野县</v>
          </cell>
          <cell r="M441" t="str">
            <v>南阳市新野县淯翔路与书院路交叉口</v>
          </cell>
          <cell r="N441" t="str">
            <v>4113290032</v>
          </cell>
          <cell r="O441" t="str">
            <v>2000/10/01</v>
          </cell>
          <cell r="P441" t="str">
            <v>15000.00</v>
          </cell>
          <cell r="Q441" t="str">
            <v/>
          </cell>
          <cell r="R441" t="str">
            <v>彩票专营店</v>
          </cell>
          <cell r="S441" t="str">
            <v>乐透加即开</v>
          </cell>
        </row>
        <row r="442">
          <cell r="E442" t="str">
            <v>4113280001</v>
          </cell>
          <cell r="F442" t="str">
            <v>已退</v>
          </cell>
          <cell r="G442" t="str">
            <v>孔冲</v>
          </cell>
          <cell r="H442" t="str">
            <v>13838762545</v>
          </cell>
          <cell r="I442" t="str">
            <v>否</v>
          </cell>
          <cell r="J442" t="str">
            <v/>
          </cell>
          <cell r="K442" t="str">
            <v>南阳市</v>
          </cell>
          <cell r="L442" t="str">
            <v>唐河县</v>
          </cell>
          <cell r="M442" t="str">
            <v>新春路107号</v>
          </cell>
          <cell r="N442" t="str">
            <v>21601</v>
          </cell>
          <cell r="O442" t="str">
            <v>2000/10/01</v>
          </cell>
          <cell r="P442" t="str">
            <v>0</v>
          </cell>
          <cell r="Q442" t="str">
            <v/>
          </cell>
          <cell r="R442" t="str">
            <v>彩票专营店</v>
          </cell>
          <cell r="S442" t="str">
            <v>乐透加即开</v>
          </cell>
        </row>
        <row r="443">
          <cell r="E443" t="str">
            <v>4113270009</v>
          </cell>
          <cell r="F443" t="str">
            <v>正常</v>
          </cell>
          <cell r="G443" t="str">
            <v>任鹏森</v>
          </cell>
          <cell r="H443" t="str">
            <v>13461942679</v>
          </cell>
          <cell r="I443" t="str">
            <v>否</v>
          </cell>
          <cell r="J443" t="str">
            <v/>
          </cell>
          <cell r="K443" t="str">
            <v>南阳市</v>
          </cell>
          <cell r="L443" t="str">
            <v>社旗县</v>
          </cell>
          <cell r="M443" t="str">
            <v>建设路老干部活动中心对面</v>
          </cell>
          <cell r="N443" t="str">
            <v>4113270009</v>
          </cell>
          <cell r="O443" t="str">
            <v>2011/01/01</v>
          </cell>
          <cell r="P443" t="str">
            <v>15000.00</v>
          </cell>
          <cell r="Q443" t="str">
            <v/>
          </cell>
          <cell r="R443" t="str">
            <v>彩票专营店</v>
          </cell>
          <cell r="S443" t="str">
            <v>乐透加即开</v>
          </cell>
        </row>
        <row r="444">
          <cell r="E444" t="str">
            <v>4113027003</v>
          </cell>
          <cell r="F444" t="str">
            <v>正常</v>
          </cell>
          <cell r="G444" t="str">
            <v>王桂春</v>
          </cell>
          <cell r="H444" t="str">
            <v>15138406608</v>
          </cell>
          <cell r="I444" t="str">
            <v>否</v>
          </cell>
          <cell r="J444" t="str">
            <v/>
          </cell>
          <cell r="K444" t="str">
            <v>南阳市</v>
          </cell>
          <cell r="L444" t="str">
            <v>宛城区</v>
          </cell>
          <cell r="M444" t="str">
            <v>宛城区溧河乡龙湾温泉名烟名酒店</v>
          </cell>
          <cell r="N444" t="str">
            <v>4113027003</v>
          </cell>
          <cell r="O444" t="str">
            <v>2020/08/18</v>
          </cell>
          <cell r="P444" t="str">
            <v>0.00</v>
          </cell>
          <cell r="Q444" t="str">
            <v/>
          </cell>
          <cell r="R444" t="str">
            <v>彩票兼营店</v>
          </cell>
          <cell r="S444" t="str">
            <v>即开店</v>
          </cell>
        </row>
        <row r="445">
          <cell r="E445" t="str">
            <v>4113030530</v>
          </cell>
          <cell r="F445" t="str">
            <v>正常</v>
          </cell>
          <cell r="G445" t="str">
            <v>张丰河</v>
          </cell>
          <cell r="H445" t="str">
            <v>17527780888</v>
          </cell>
          <cell r="I445" t="str">
            <v>否</v>
          </cell>
          <cell r="J445" t="str">
            <v/>
          </cell>
          <cell r="K445" t="str">
            <v>南阳市</v>
          </cell>
          <cell r="L445" t="str">
            <v>卧龙区</v>
          </cell>
          <cell r="M445" t="str">
            <v>南阳市卧龙区蒲山镇中心市场东200米</v>
          </cell>
          <cell r="N445" t="str">
            <v>4113030530</v>
          </cell>
          <cell r="O445" t="str">
            <v>2020/08/13</v>
          </cell>
          <cell r="P445" t="str">
            <v>0.00</v>
          </cell>
          <cell r="Q445" t="str">
            <v>张丰河</v>
          </cell>
          <cell r="R445" t="str">
            <v>彩票专营店</v>
          </cell>
          <cell r="S445" t="str">
            <v>竞彩加乐透加即开</v>
          </cell>
        </row>
        <row r="446">
          <cell r="E446" t="str">
            <v>4113260017</v>
          </cell>
          <cell r="F446" t="str">
            <v>正常</v>
          </cell>
          <cell r="G446" t="str">
            <v>张西平</v>
          </cell>
          <cell r="H446" t="str">
            <v>13569220887</v>
          </cell>
          <cell r="I446" t="str">
            <v>否</v>
          </cell>
          <cell r="J446" t="str">
            <v/>
          </cell>
          <cell r="K446" t="str">
            <v>南阳市</v>
          </cell>
          <cell r="L446" t="str">
            <v>淅川县</v>
          </cell>
          <cell r="M446" t="str">
            <v>淅川县金河镇高中路</v>
          </cell>
          <cell r="N446" t="str">
            <v>0009708</v>
          </cell>
          <cell r="O446" t="str">
            <v>2018/01/01</v>
          </cell>
          <cell r="P446" t="str">
            <v>0.00</v>
          </cell>
          <cell r="Q446" t="str">
            <v/>
          </cell>
          <cell r="R446" t="str">
            <v>彩票兼营店</v>
          </cell>
          <cell r="S446" t="str">
            <v>乐透加即开</v>
          </cell>
        </row>
        <row r="447">
          <cell r="E447" t="str">
            <v>4113220068</v>
          </cell>
          <cell r="F447" t="str">
            <v>已退</v>
          </cell>
          <cell r="G447" t="str">
            <v>王二坤</v>
          </cell>
          <cell r="H447" t="str">
            <v>18838180781</v>
          </cell>
          <cell r="I447" t="str">
            <v>否</v>
          </cell>
          <cell r="J447" t="str">
            <v/>
          </cell>
          <cell r="K447" t="str">
            <v>南阳市</v>
          </cell>
          <cell r="L447" t="str">
            <v>方城县</v>
          </cell>
          <cell r="M447" t="str">
            <v>方城县花亭路中段</v>
          </cell>
          <cell r="N447" t="str">
            <v>4113220068</v>
          </cell>
          <cell r="O447" t="str">
            <v>2020/10/12</v>
          </cell>
          <cell r="P447" t="str">
            <v>0</v>
          </cell>
          <cell r="Q447" t="str">
            <v/>
          </cell>
          <cell r="R447" t="str">
            <v>彩票专营店</v>
          </cell>
          <cell r="S447" t="str">
            <v>乐透加即开</v>
          </cell>
        </row>
        <row r="448">
          <cell r="E448" t="str">
            <v>4113280025</v>
          </cell>
          <cell r="F448" t="str">
            <v>已退</v>
          </cell>
          <cell r="G448" t="str">
            <v>王明军</v>
          </cell>
          <cell r="H448" t="str">
            <v>18837780622</v>
          </cell>
          <cell r="I448" t="str">
            <v>否</v>
          </cell>
          <cell r="J448" t="str">
            <v/>
          </cell>
          <cell r="K448" t="str">
            <v>南阳市</v>
          </cell>
          <cell r="L448" t="str">
            <v>唐河县</v>
          </cell>
          <cell r="M448" t="str">
            <v>唐河县城郊乡建设路与郑州路交叉口</v>
          </cell>
          <cell r="N448" t="str">
            <v>4113280025</v>
          </cell>
          <cell r="O448" t="str">
            <v>2019/04/17</v>
          </cell>
          <cell r="P448" t="str">
            <v>0</v>
          </cell>
          <cell r="Q448" t="str">
            <v/>
          </cell>
          <cell r="R448" t="str">
            <v>彩票专营店</v>
          </cell>
          <cell r="S448" t="str">
            <v>乐透加即开</v>
          </cell>
        </row>
        <row r="449">
          <cell r="E449" t="str">
            <v>4113250089</v>
          </cell>
          <cell r="F449" t="str">
            <v>正常</v>
          </cell>
          <cell r="G449" t="str">
            <v>李龙</v>
          </cell>
          <cell r="H449" t="str">
            <v>15290358678</v>
          </cell>
          <cell r="I449" t="str">
            <v>否</v>
          </cell>
          <cell r="J449" t="str">
            <v/>
          </cell>
          <cell r="K449" t="str">
            <v>南阳市</v>
          </cell>
          <cell r="L449" t="str">
            <v>内乡县</v>
          </cell>
          <cell r="M449" t="str">
            <v>内乡县罗岗猫王KTV往南50米</v>
          </cell>
          <cell r="N449" t="str">
            <v>4113250089</v>
          </cell>
          <cell r="O449" t="str">
            <v>2019/12/06</v>
          </cell>
          <cell r="P449" t="str">
            <v>0.00</v>
          </cell>
          <cell r="Q449" t="str">
            <v/>
          </cell>
          <cell r="R449" t="str">
            <v>体彩专营店</v>
          </cell>
          <cell r="S449" t="str">
            <v>竞彩加乐透加即开</v>
          </cell>
        </row>
        <row r="450">
          <cell r="E450" t="str">
            <v>4113037018</v>
          </cell>
          <cell r="F450" t="str">
            <v>正常</v>
          </cell>
          <cell r="G450" t="str">
            <v>饶小琛</v>
          </cell>
          <cell r="H450" t="str">
            <v>18749093308</v>
          </cell>
          <cell r="I450" t="str">
            <v>否</v>
          </cell>
          <cell r="J450" t="str">
            <v/>
          </cell>
          <cell r="K450" t="str">
            <v>南阳市</v>
          </cell>
          <cell r="L450" t="str">
            <v>卧龙区</v>
          </cell>
          <cell r="M450" t="str">
            <v>南阳市卧龙区三里桥市场精英理发店</v>
          </cell>
          <cell r="N450" t="str">
            <v>4113037018</v>
          </cell>
          <cell r="O450" t="str">
            <v>2020/08/26</v>
          </cell>
          <cell r="P450" t="str">
            <v>0.00</v>
          </cell>
          <cell r="Q450" t="str">
            <v/>
          </cell>
          <cell r="R450" t="str">
            <v>体彩兼营店</v>
          </cell>
          <cell r="S450" t="str">
            <v>即开店</v>
          </cell>
        </row>
        <row r="451">
          <cell r="E451" t="str">
            <v>4113810166</v>
          </cell>
          <cell r="F451" t="str">
            <v>正常</v>
          </cell>
          <cell r="G451" t="str">
            <v>东莞市彩洋信息科技有限公司</v>
          </cell>
          <cell r="H451" t="str">
            <v>13509802822</v>
          </cell>
          <cell r="I451" t="str">
            <v>否</v>
          </cell>
          <cell r="J451" t="str">
            <v/>
          </cell>
          <cell r="K451" t="str">
            <v>南阳市</v>
          </cell>
          <cell r="L451" t="str">
            <v>邓州市</v>
          </cell>
          <cell r="M451" t="str">
            <v>邓州市花洲街道雷锋路锦绣花园大门南隔壁</v>
          </cell>
          <cell r="N451" t="str">
            <v>4113810166</v>
          </cell>
          <cell r="O451" t="str">
            <v>2020/05/22</v>
          </cell>
          <cell r="P451" t="str">
            <v>300.00</v>
          </cell>
          <cell r="Q451" t="str">
            <v/>
          </cell>
          <cell r="R451" t="str">
            <v>体彩兼营店</v>
          </cell>
          <cell r="S451" t="str">
            <v>乐透加即开</v>
          </cell>
        </row>
        <row r="452">
          <cell r="E452" t="str">
            <v>4113027036</v>
          </cell>
          <cell r="F452" t="str">
            <v>正常</v>
          </cell>
          <cell r="G452" t="str">
            <v>朱长平</v>
          </cell>
          <cell r="H452" t="str">
            <v>15937791620</v>
          </cell>
          <cell r="I452" t="str">
            <v>否</v>
          </cell>
          <cell r="J452" t="str">
            <v/>
          </cell>
          <cell r="K452" t="str">
            <v>南阳市</v>
          </cell>
          <cell r="L452" t="str">
            <v>宛城区</v>
          </cell>
          <cell r="M452" t="str">
            <v>南阳市建设路六商店路口西</v>
          </cell>
          <cell r="N452" t="str">
            <v>4113027036</v>
          </cell>
          <cell r="O452" t="str">
            <v>2020/09/21</v>
          </cell>
          <cell r="P452" t="str">
            <v>0.00</v>
          </cell>
          <cell r="Q452" t="str">
            <v/>
          </cell>
          <cell r="R452" t="str">
            <v>体彩兼营店</v>
          </cell>
          <cell r="S452" t="str">
            <v>即开店</v>
          </cell>
        </row>
        <row r="453">
          <cell r="E453" t="str">
            <v>4113810030</v>
          </cell>
          <cell r="F453" t="str">
            <v>正常</v>
          </cell>
          <cell r="G453" t="str">
            <v>刘玉忠</v>
          </cell>
          <cell r="H453" t="str">
            <v>63092386</v>
          </cell>
          <cell r="I453" t="str">
            <v>否</v>
          </cell>
          <cell r="J453" t="str">
            <v/>
          </cell>
          <cell r="K453" t="str">
            <v>南阳市</v>
          </cell>
          <cell r="L453" t="str">
            <v>邓州市</v>
          </cell>
          <cell r="M453" t="str">
            <v>邓州市火车站粮油大市场</v>
          </cell>
          <cell r="N453" t="str">
            <v>4113810030</v>
          </cell>
          <cell r="O453" t="str">
            <v>2016/01/01</v>
          </cell>
          <cell r="P453" t="str">
            <v>15000.00</v>
          </cell>
          <cell r="Q453" t="str">
            <v/>
          </cell>
          <cell r="R453" t="str">
            <v>彩票兼营店</v>
          </cell>
          <cell r="S453" t="str">
            <v>竞彩加乐透加即开</v>
          </cell>
        </row>
        <row r="454">
          <cell r="E454" t="str">
            <v>4113030539</v>
          </cell>
          <cell r="F454" t="str">
            <v>正常</v>
          </cell>
          <cell r="G454" t="str">
            <v>邓勇</v>
          </cell>
          <cell r="H454" t="str">
            <v>13782082209</v>
          </cell>
          <cell r="I454" t="str">
            <v>否</v>
          </cell>
          <cell r="J454" t="str">
            <v/>
          </cell>
          <cell r="K454" t="str">
            <v>南阳市</v>
          </cell>
          <cell r="L454" t="str">
            <v>卧龙区</v>
          </cell>
          <cell r="M454" t="str">
            <v>南阳市卧龙区中州路中州雅苑</v>
          </cell>
          <cell r="N454" t="str">
            <v>4113030539</v>
          </cell>
          <cell r="O454" t="str">
            <v>2020/10/09</v>
          </cell>
          <cell r="P454" t="str">
            <v>15000.00</v>
          </cell>
          <cell r="Q454" t="str">
            <v/>
          </cell>
          <cell r="R454" t="str">
            <v>体彩专营店</v>
          </cell>
          <cell r="S454" t="str">
            <v>乐透加即开</v>
          </cell>
        </row>
        <row r="455">
          <cell r="E455" t="str">
            <v>4113280016</v>
          </cell>
          <cell r="F455" t="str">
            <v>已退</v>
          </cell>
          <cell r="G455" t="str">
            <v>高巍</v>
          </cell>
          <cell r="H455" t="str">
            <v>13333628669</v>
          </cell>
          <cell r="I455" t="str">
            <v>否</v>
          </cell>
          <cell r="J455" t="str">
            <v/>
          </cell>
          <cell r="K455" t="str">
            <v>南阳市</v>
          </cell>
          <cell r="L455" t="str">
            <v>唐河县</v>
          </cell>
          <cell r="M455" t="str">
            <v>唐河县古城乡政府门口</v>
          </cell>
          <cell r="N455" t="str">
            <v>21616</v>
          </cell>
          <cell r="O455" t="str">
            <v>2000/10/01</v>
          </cell>
          <cell r="P455" t="str">
            <v>0</v>
          </cell>
          <cell r="Q455" t="str">
            <v/>
          </cell>
          <cell r="R455" t="str">
            <v>彩票兼营店</v>
          </cell>
          <cell r="S455" t="str">
            <v>乐透加即开</v>
          </cell>
        </row>
        <row r="456">
          <cell r="E456" t="str">
            <v>4113020002</v>
          </cell>
          <cell r="F456" t="str">
            <v>正常</v>
          </cell>
          <cell r="G456" t="str">
            <v>程黎霞</v>
          </cell>
          <cell r="H456" t="str">
            <v>13037670073</v>
          </cell>
          <cell r="I456" t="str">
            <v>否</v>
          </cell>
          <cell r="J456" t="str">
            <v/>
          </cell>
          <cell r="K456" t="str">
            <v>南阳市</v>
          </cell>
          <cell r="L456" t="str">
            <v>宛城区</v>
          </cell>
          <cell r="M456" t="str">
            <v>柴庄路口万家园楼下</v>
          </cell>
          <cell r="N456" t="str">
            <v>80001</v>
          </cell>
          <cell r="O456" t="str">
            <v>2000/10/01</v>
          </cell>
          <cell r="P456" t="str">
            <v>15000.00</v>
          </cell>
          <cell r="Q456" t="str">
            <v>程黎霞</v>
          </cell>
          <cell r="R456" t="str">
            <v>体彩专营店</v>
          </cell>
          <cell r="S456" t="str">
            <v>竞彩加乐透加即开</v>
          </cell>
        </row>
        <row r="457">
          <cell r="E457" t="str">
            <v>4113810122</v>
          </cell>
          <cell r="F457" t="str">
            <v>正常</v>
          </cell>
          <cell r="G457" t="str">
            <v>张长青</v>
          </cell>
          <cell r="H457" t="str">
            <v>15937724620</v>
          </cell>
          <cell r="I457" t="str">
            <v>否</v>
          </cell>
          <cell r="J457" t="str">
            <v/>
          </cell>
          <cell r="K457" t="str">
            <v>南阳市</v>
          </cell>
          <cell r="L457" t="str">
            <v>邓州市</v>
          </cell>
          <cell r="M457" t="str">
            <v>邓州市团结路与教育路交叉口向北30米</v>
          </cell>
          <cell r="N457" t="str">
            <v>4113810122</v>
          </cell>
          <cell r="O457" t="str">
            <v>2018/08/01</v>
          </cell>
          <cell r="P457" t="str">
            <v>15000.00</v>
          </cell>
          <cell r="Q457" t="str">
            <v/>
          </cell>
          <cell r="R457" t="str">
            <v>彩票专营店</v>
          </cell>
          <cell r="S457" t="str">
            <v>竞彩加乐透加即开</v>
          </cell>
        </row>
        <row r="458">
          <cell r="E458" t="str">
            <v>4113030310</v>
          </cell>
          <cell r="F458" t="str">
            <v>正常</v>
          </cell>
          <cell r="G458" t="str">
            <v>周长辉</v>
          </cell>
          <cell r="H458" t="str">
            <v>18530689793</v>
          </cell>
          <cell r="I458" t="str">
            <v>否</v>
          </cell>
          <cell r="J458" t="str">
            <v/>
          </cell>
          <cell r="K458" t="str">
            <v>南阳市</v>
          </cell>
          <cell r="L458" t="str">
            <v>卧龙区</v>
          </cell>
          <cell r="M458" t="str">
            <v>南阳市卧龙区安皋镇周岗西大街口</v>
          </cell>
          <cell r="N458" t="str">
            <v>4113030310</v>
          </cell>
          <cell r="O458" t="str">
            <v>2017/11/01</v>
          </cell>
          <cell r="P458" t="str">
            <v>0.00</v>
          </cell>
          <cell r="Q458" t="str">
            <v/>
          </cell>
          <cell r="R458" t="str">
            <v>体彩专营店</v>
          </cell>
          <cell r="S458" t="str">
            <v>乐透加即开</v>
          </cell>
        </row>
        <row r="459">
          <cell r="E459" t="str">
            <v>4113020350</v>
          </cell>
          <cell r="F459" t="str">
            <v>正常</v>
          </cell>
          <cell r="G459" t="str">
            <v>李兆云</v>
          </cell>
          <cell r="H459" t="str">
            <v>18625601521</v>
          </cell>
          <cell r="I459" t="str">
            <v>否</v>
          </cell>
          <cell r="J459" t="str">
            <v/>
          </cell>
          <cell r="K459" t="str">
            <v>南阳市</v>
          </cell>
          <cell r="L459" t="str">
            <v>宛城区</v>
          </cell>
          <cell r="M459" t="str">
            <v>南阳市宛城区张衡路市公安局对面北50米</v>
          </cell>
          <cell r="N459" t="str">
            <v>4113020350</v>
          </cell>
          <cell r="O459" t="str">
            <v>2017/10/20</v>
          </cell>
          <cell r="P459" t="str">
            <v>15000.00</v>
          </cell>
          <cell r="Q459" t="str">
            <v>李兆云</v>
          </cell>
          <cell r="R459" t="str">
            <v>体彩专营店</v>
          </cell>
          <cell r="S459" t="str">
            <v>竞彩加乐透加即开</v>
          </cell>
        </row>
        <row r="460">
          <cell r="E460" t="str">
            <v>4113220002</v>
          </cell>
          <cell r="F460" t="str">
            <v>正常</v>
          </cell>
          <cell r="G460" t="str">
            <v>杨金敏</v>
          </cell>
          <cell r="H460" t="str">
            <v>15203874691</v>
          </cell>
          <cell r="I460" t="str">
            <v>否</v>
          </cell>
          <cell r="J460" t="str">
            <v/>
          </cell>
          <cell r="K460" t="str">
            <v>南阳市</v>
          </cell>
          <cell r="L460" t="str">
            <v>方城县</v>
          </cell>
          <cell r="M460" t="str">
            <v>方城县凤瑞路裕粮宾馆东50米</v>
          </cell>
          <cell r="N460" t="str">
            <v>4113220002</v>
          </cell>
          <cell r="O460" t="str">
            <v>2000/10/01</v>
          </cell>
          <cell r="P460" t="str">
            <v>15000.00</v>
          </cell>
          <cell r="Q460" t="str">
            <v>杨金敏</v>
          </cell>
          <cell r="R460" t="str">
            <v>彩票专营店</v>
          </cell>
          <cell r="S460" t="str">
            <v>竞彩加乐透加即开</v>
          </cell>
        </row>
        <row r="461">
          <cell r="E461" t="str">
            <v>4113020066</v>
          </cell>
          <cell r="F461" t="str">
            <v>正常</v>
          </cell>
          <cell r="G461" t="str">
            <v>张森</v>
          </cell>
          <cell r="H461" t="str">
            <v>15090106777</v>
          </cell>
          <cell r="I461" t="str">
            <v>否</v>
          </cell>
          <cell r="J461" t="str">
            <v/>
          </cell>
          <cell r="K461" t="str">
            <v>南阳市</v>
          </cell>
          <cell r="L461" t="str">
            <v>宛城区</v>
          </cell>
          <cell r="M461" t="str">
            <v>南阳市人民路与天山路交叉口北20米</v>
          </cell>
          <cell r="N461" t="str">
            <v>4113020066</v>
          </cell>
          <cell r="O461" t="str">
            <v>2016/01/01</v>
          </cell>
          <cell r="P461" t="str">
            <v>15000.00</v>
          </cell>
          <cell r="Q461" t="str">
            <v/>
          </cell>
          <cell r="R461" t="str">
            <v>彩票兼营店</v>
          </cell>
          <cell r="S461" t="str">
            <v>竞彩加乐透加即开</v>
          </cell>
        </row>
        <row r="462">
          <cell r="E462" t="str">
            <v>4113810032</v>
          </cell>
          <cell r="F462" t="str">
            <v>正常</v>
          </cell>
          <cell r="G462" t="str">
            <v>刘同海</v>
          </cell>
          <cell r="H462" t="str">
            <v>13598255714</v>
          </cell>
          <cell r="I462" t="str">
            <v>否</v>
          </cell>
          <cell r="J462" t="str">
            <v/>
          </cell>
          <cell r="K462" t="str">
            <v>南阳市</v>
          </cell>
          <cell r="L462" t="str">
            <v>邓州市</v>
          </cell>
          <cell r="M462" t="str">
            <v>邓州市文化路与聚财路交叉口西600米</v>
          </cell>
          <cell r="N462" t="str">
            <v>4113810032</v>
          </cell>
          <cell r="O462" t="str">
            <v>2000/10/01</v>
          </cell>
          <cell r="P462" t="str">
            <v>15000.00</v>
          </cell>
          <cell r="Q462" t="str">
            <v/>
          </cell>
          <cell r="R462" t="str">
            <v>彩票专营店</v>
          </cell>
          <cell r="S462" t="str">
            <v>乐透加即开</v>
          </cell>
        </row>
        <row r="463">
          <cell r="E463" t="str">
            <v>4113230018</v>
          </cell>
          <cell r="F463" t="str">
            <v>正常</v>
          </cell>
          <cell r="G463" t="str">
            <v>王洋</v>
          </cell>
          <cell r="H463" t="str">
            <v>18272789438</v>
          </cell>
          <cell r="I463" t="str">
            <v>否</v>
          </cell>
          <cell r="J463" t="str">
            <v/>
          </cell>
          <cell r="K463" t="str">
            <v>南阳市</v>
          </cell>
          <cell r="L463" t="str">
            <v>西峡县</v>
          </cell>
          <cell r="M463" t="str">
            <v>南阳市西峡县五里桥街禄康源超市北30米路东</v>
          </cell>
          <cell r="N463" t="str">
            <v>4113230018</v>
          </cell>
          <cell r="O463" t="str">
            <v>2017/04/03</v>
          </cell>
          <cell r="P463" t="str">
            <v>15000.00</v>
          </cell>
          <cell r="Q463" t="str">
            <v>王洋</v>
          </cell>
          <cell r="R463" t="str">
            <v>体彩专营店</v>
          </cell>
          <cell r="S463" t="str">
            <v>竞彩加乐透加即开</v>
          </cell>
        </row>
        <row r="464">
          <cell r="E464" t="str">
            <v>4113260059</v>
          </cell>
          <cell r="F464" t="str">
            <v>正常</v>
          </cell>
          <cell r="G464" t="str">
            <v>侯铁成</v>
          </cell>
          <cell r="H464" t="str">
            <v>15937788878</v>
          </cell>
          <cell r="I464" t="str">
            <v>否</v>
          </cell>
          <cell r="J464" t="str">
            <v/>
          </cell>
          <cell r="K464" t="str">
            <v>南阳市</v>
          </cell>
          <cell r="L464" t="str">
            <v>淅川县</v>
          </cell>
          <cell r="M464" t="str">
            <v>南阳市淅川县上集镇纬五路人寿保险楼下</v>
          </cell>
          <cell r="N464" t="str">
            <v>0009697</v>
          </cell>
          <cell r="O464" t="str">
            <v>2018/04/26</v>
          </cell>
          <cell r="P464" t="str">
            <v>0.00</v>
          </cell>
          <cell r="Q464" t="str">
            <v/>
          </cell>
          <cell r="R464" t="str">
            <v>体彩专营店</v>
          </cell>
          <cell r="S464" t="str">
            <v>乐透加即开</v>
          </cell>
        </row>
        <row r="465">
          <cell r="E465" t="str">
            <v>4113300037</v>
          </cell>
          <cell r="F465" t="str">
            <v>正常</v>
          </cell>
          <cell r="G465" t="str">
            <v>曹冬玲</v>
          </cell>
          <cell r="H465" t="str">
            <v>18338173959</v>
          </cell>
          <cell r="I465" t="str">
            <v>否</v>
          </cell>
          <cell r="J465" t="str">
            <v/>
          </cell>
          <cell r="K465" t="str">
            <v>南阳市</v>
          </cell>
          <cell r="L465" t="str">
            <v>桐柏县</v>
          </cell>
          <cell r="M465" t="str">
            <v>桐柏县黄岗镇海尔专卖时代手机店</v>
          </cell>
          <cell r="N465" t="str">
            <v>4113300037</v>
          </cell>
          <cell r="O465" t="str">
            <v>2019/09/18</v>
          </cell>
          <cell r="P465" t="str">
            <v>0.00</v>
          </cell>
          <cell r="Q465" t="str">
            <v/>
          </cell>
          <cell r="R465" t="str">
            <v>彩票兼营店</v>
          </cell>
          <cell r="S465" t="str">
            <v>乐透加即开</v>
          </cell>
        </row>
        <row r="466">
          <cell r="E466" t="str">
            <v>4113020234</v>
          </cell>
          <cell r="F466" t="str">
            <v>正常</v>
          </cell>
          <cell r="G466" t="str">
            <v>王佳</v>
          </cell>
          <cell r="H466" t="str">
            <v>15236042988</v>
          </cell>
          <cell r="I466" t="str">
            <v>否</v>
          </cell>
          <cell r="J466" t="str">
            <v/>
          </cell>
          <cell r="K466" t="str">
            <v>南阳市</v>
          </cell>
          <cell r="L466" t="str">
            <v>宛城区</v>
          </cell>
          <cell r="M466" t="str">
            <v>南阳市宛城区校场路东段9号</v>
          </cell>
          <cell r="N466" t="str">
            <v>4113020234</v>
          </cell>
          <cell r="O466" t="str">
            <v>2016/01/01</v>
          </cell>
          <cell r="P466" t="str">
            <v>15000.00</v>
          </cell>
          <cell r="Q466" t="str">
            <v>王佳</v>
          </cell>
          <cell r="R466" t="str">
            <v>体彩专营店</v>
          </cell>
          <cell r="S466" t="str">
            <v>竞彩加乐透加即开</v>
          </cell>
        </row>
        <row r="467">
          <cell r="E467" t="str">
            <v>4113020298</v>
          </cell>
          <cell r="F467" t="str">
            <v>正常</v>
          </cell>
          <cell r="G467" t="str">
            <v>李栋</v>
          </cell>
          <cell r="H467" t="str">
            <v>18037705267</v>
          </cell>
          <cell r="I467" t="str">
            <v>否</v>
          </cell>
          <cell r="J467" t="str">
            <v/>
          </cell>
          <cell r="K467" t="str">
            <v>南阳市</v>
          </cell>
          <cell r="L467" t="str">
            <v>宛城区</v>
          </cell>
          <cell r="M467" t="str">
            <v>南阳市宛城区蒲山镇新街</v>
          </cell>
          <cell r="N467" t="str">
            <v>4113020298</v>
          </cell>
          <cell r="O467" t="str">
            <v>2015/03/11</v>
          </cell>
          <cell r="P467" t="str">
            <v>0.00</v>
          </cell>
          <cell r="Q467" t="str">
            <v/>
          </cell>
          <cell r="R467" t="str">
            <v>体彩专营店</v>
          </cell>
          <cell r="S467" t="str">
            <v>竞彩加乐透加即开</v>
          </cell>
        </row>
        <row r="468">
          <cell r="E468" t="str">
            <v>4113210037</v>
          </cell>
          <cell r="F468" t="str">
            <v>正常</v>
          </cell>
          <cell r="G468" t="str">
            <v>武安琴</v>
          </cell>
          <cell r="H468" t="str">
            <v>15537708301</v>
          </cell>
          <cell r="I468" t="str">
            <v>否</v>
          </cell>
          <cell r="J468" t="str">
            <v/>
          </cell>
          <cell r="K468" t="str">
            <v>南阳市</v>
          </cell>
          <cell r="L468" t="str">
            <v>南召县</v>
          </cell>
          <cell r="M468" t="str">
            <v>南召县丹霞路与青南街交叉口北20米</v>
          </cell>
          <cell r="N468" t="str">
            <v>4113210037</v>
          </cell>
          <cell r="O468" t="str">
            <v>2018/01/15</v>
          </cell>
          <cell r="P468" t="str">
            <v>15000.00</v>
          </cell>
          <cell r="Q468" t="str">
            <v/>
          </cell>
          <cell r="R468" t="str">
            <v>彩票专营店</v>
          </cell>
          <cell r="S468" t="str">
            <v>乐透加即开</v>
          </cell>
        </row>
        <row r="469">
          <cell r="E469" t="str">
            <v>4113030403</v>
          </cell>
          <cell r="F469" t="str">
            <v>正常</v>
          </cell>
          <cell r="G469" t="str">
            <v>黄振彦</v>
          </cell>
          <cell r="H469" t="str">
            <v>15537772311</v>
          </cell>
          <cell r="I469" t="str">
            <v>否</v>
          </cell>
          <cell r="J469" t="str">
            <v/>
          </cell>
          <cell r="K469" t="str">
            <v>南阳市</v>
          </cell>
          <cell r="L469" t="str">
            <v>卧龙区</v>
          </cell>
          <cell r="M469" t="str">
            <v>南阳市卧龙区张衡路百里奚路交叉口中原鞋城</v>
          </cell>
          <cell r="N469" t="str">
            <v>4113030403</v>
          </cell>
          <cell r="O469" t="str">
            <v>2019/09/18</v>
          </cell>
          <cell r="P469" t="str">
            <v>15000.00</v>
          </cell>
          <cell r="Q469" t="str">
            <v/>
          </cell>
          <cell r="R469" t="str">
            <v>体彩专营店</v>
          </cell>
          <cell r="S469" t="str">
            <v>竞彩加乐透加即开</v>
          </cell>
        </row>
        <row r="470">
          <cell r="E470" t="str">
            <v>4113280035</v>
          </cell>
          <cell r="F470" t="str">
            <v>已退</v>
          </cell>
          <cell r="G470" t="str">
            <v>李梦伟</v>
          </cell>
          <cell r="H470" t="str">
            <v>18603774008</v>
          </cell>
          <cell r="I470" t="str">
            <v>否</v>
          </cell>
          <cell r="J470" t="str">
            <v/>
          </cell>
          <cell r="K470" t="str">
            <v>南阳市</v>
          </cell>
          <cell r="L470" t="str">
            <v>唐河县</v>
          </cell>
          <cell r="M470" t="str">
            <v>唐河县龙潭镇原老转盘西15米</v>
          </cell>
          <cell r="N470" t="str">
            <v>4113280035</v>
          </cell>
          <cell r="O470" t="str">
            <v>2016/12/01</v>
          </cell>
          <cell r="P470" t="str">
            <v>0</v>
          </cell>
          <cell r="Q470" t="str">
            <v/>
          </cell>
          <cell r="R470" t="str">
            <v>体彩兼营店</v>
          </cell>
          <cell r="S470" t="str">
            <v>乐透加即开</v>
          </cell>
        </row>
        <row r="471">
          <cell r="E471" t="str">
            <v>4113280034</v>
          </cell>
          <cell r="F471" t="str">
            <v>正常</v>
          </cell>
          <cell r="G471" t="str">
            <v>李娜</v>
          </cell>
          <cell r="H471" t="str">
            <v>13037639951</v>
          </cell>
          <cell r="I471" t="str">
            <v>否</v>
          </cell>
          <cell r="J471" t="str">
            <v/>
          </cell>
          <cell r="K471" t="str">
            <v>南阳市</v>
          </cell>
          <cell r="L471" t="str">
            <v>唐河县</v>
          </cell>
          <cell r="M471" t="str">
            <v>唐河县源潭镇刘岗加油站旁</v>
          </cell>
          <cell r="N471" t="str">
            <v>21634</v>
          </cell>
          <cell r="O471" t="str">
            <v>2000/10/01</v>
          </cell>
          <cell r="P471" t="str">
            <v>0.00</v>
          </cell>
          <cell r="Q471" t="str">
            <v/>
          </cell>
          <cell r="R471" t="str">
            <v>体彩专营店</v>
          </cell>
          <cell r="S471" t="str">
            <v>乐透加即开</v>
          </cell>
        </row>
        <row r="472">
          <cell r="E472" t="str">
            <v>4113810021</v>
          </cell>
          <cell r="F472" t="str">
            <v>正常</v>
          </cell>
          <cell r="G472" t="str">
            <v>刘彦</v>
          </cell>
          <cell r="H472" t="str">
            <v>15938895271</v>
          </cell>
          <cell r="I472" t="str">
            <v>否</v>
          </cell>
          <cell r="J472" t="str">
            <v/>
          </cell>
          <cell r="K472" t="str">
            <v>南阳市</v>
          </cell>
          <cell r="L472" t="str">
            <v>邓州市</v>
          </cell>
          <cell r="M472" t="str">
            <v>邓州市东一环钓鱼岛南50米</v>
          </cell>
          <cell r="N472" t="str">
            <v>009988</v>
          </cell>
          <cell r="O472" t="str">
            <v>2018/03/07</v>
          </cell>
          <cell r="P472" t="str">
            <v>15000.00</v>
          </cell>
          <cell r="Q472" t="str">
            <v/>
          </cell>
          <cell r="R472" t="str">
            <v>彩票兼营店</v>
          </cell>
          <cell r="S472" t="str">
            <v>竞彩加乐透加即开</v>
          </cell>
        </row>
        <row r="473">
          <cell r="E473" t="str">
            <v>4113020145</v>
          </cell>
          <cell r="F473" t="str">
            <v>正常</v>
          </cell>
          <cell r="G473" t="str">
            <v>贾荣双</v>
          </cell>
          <cell r="H473" t="str">
            <v>13633990232</v>
          </cell>
          <cell r="I473" t="str">
            <v>否</v>
          </cell>
          <cell r="J473" t="str">
            <v/>
          </cell>
          <cell r="K473" t="str">
            <v>南阳市</v>
          </cell>
          <cell r="L473" t="str">
            <v>宛城区</v>
          </cell>
          <cell r="M473" t="str">
            <v>南阳官庄工区中原路中原银行楼下</v>
          </cell>
          <cell r="N473" t="str">
            <v>0009812</v>
          </cell>
          <cell r="O473" t="str">
            <v>2018/01/08</v>
          </cell>
          <cell r="P473" t="str">
            <v>0.00</v>
          </cell>
          <cell r="Q473" t="str">
            <v/>
          </cell>
          <cell r="R473" t="str">
            <v>彩票专营店</v>
          </cell>
          <cell r="S473" t="str">
            <v>竞彩加乐透加即开</v>
          </cell>
        </row>
        <row r="474">
          <cell r="E474" t="str">
            <v>4113030523</v>
          </cell>
          <cell r="F474" t="str">
            <v>正常</v>
          </cell>
          <cell r="G474" t="str">
            <v>李锐</v>
          </cell>
          <cell r="H474" t="str">
            <v>18736653980</v>
          </cell>
          <cell r="I474" t="str">
            <v>否</v>
          </cell>
          <cell r="J474" t="str">
            <v/>
          </cell>
          <cell r="K474" t="str">
            <v>南阳市</v>
          </cell>
          <cell r="L474" t="str">
            <v>卧龙区</v>
          </cell>
          <cell r="M474" t="str">
            <v>南阳市建设路360购物中心西100米</v>
          </cell>
          <cell r="N474" t="str">
            <v>4113030523</v>
          </cell>
          <cell r="O474" t="str">
            <v>2020/07/27</v>
          </cell>
          <cell r="P474" t="str">
            <v>1000.00</v>
          </cell>
          <cell r="Q474" t="str">
            <v/>
          </cell>
          <cell r="R474" t="str">
            <v>体彩兼营店</v>
          </cell>
          <cell r="S474" t="str">
            <v>乐透加即开</v>
          </cell>
        </row>
        <row r="475">
          <cell r="E475" t="str">
            <v>4113230035</v>
          </cell>
          <cell r="F475" t="str">
            <v>正常</v>
          </cell>
          <cell r="G475" t="str">
            <v>申高伟</v>
          </cell>
          <cell r="H475" t="str">
            <v>15565662227</v>
          </cell>
          <cell r="I475" t="str">
            <v>否</v>
          </cell>
          <cell r="J475" t="str">
            <v/>
          </cell>
          <cell r="K475" t="str">
            <v>南阳市</v>
          </cell>
          <cell r="L475" t="str">
            <v>西峡县</v>
          </cell>
          <cell r="M475" t="str">
            <v>南阳市西峡县建设路建设银行斜对面</v>
          </cell>
          <cell r="N475" t="str">
            <v>4113230035</v>
          </cell>
          <cell r="O475" t="str">
            <v>2015/11/01</v>
          </cell>
          <cell r="P475" t="str">
            <v>15000.00</v>
          </cell>
          <cell r="Q475" t="str">
            <v>申高伟</v>
          </cell>
          <cell r="R475" t="str">
            <v>体彩专营店</v>
          </cell>
          <cell r="S475" t="str">
            <v>竞彩加乐透加即开</v>
          </cell>
        </row>
        <row r="476">
          <cell r="E476" t="str">
            <v>4113030508</v>
          </cell>
          <cell r="F476" t="str">
            <v>正常</v>
          </cell>
          <cell r="G476" t="str">
            <v>王仪杰</v>
          </cell>
          <cell r="H476" t="str">
            <v>13262076139</v>
          </cell>
          <cell r="I476" t="str">
            <v>否</v>
          </cell>
          <cell r="J476" t="str">
            <v/>
          </cell>
          <cell r="K476" t="str">
            <v>南阳市</v>
          </cell>
          <cell r="L476" t="str">
            <v>卧龙区</v>
          </cell>
          <cell r="M476" t="str">
            <v>南阳市宛城区王村乡安皋路口金福全超市</v>
          </cell>
          <cell r="N476" t="str">
            <v>4113030508</v>
          </cell>
          <cell r="O476" t="str">
            <v>2020/06/26</v>
          </cell>
          <cell r="P476" t="str">
            <v>1000.00</v>
          </cell>
          <cell r="Q476" t="str">
            <v/>
          </cell>
          <cell r="R476" t="str">
            <v>体彩专营店</v>
          </cell>
          <cell r="S476" t="str">
            <v>乐透加即开</v>
          </cell>
        </row>
        <row r="477">
          <cell r="E477" t="str">
            <v>4113020368</v>
          </cell>
          <cell r="F477" t="str">
            <v>正常</v>
          </cell>
          <cell r="G477" t="str">
            <v>王金辅</v>
          </cell>
          <cell r="H477" t="str">
            <v>16692082378</v>
          </cell>
          <cell r="I477" t="str">
            <v>否</v>
          </cell>
          <cell r="J477" t="str">
            <v/>
          </cell>
          <cell r="K477" t="str">
            <v>南阳市</v>
          </cell>
          <cell r="L477" t="str">
            <v>宛城区</v>
          </cell>
          <cell r="M477" t="str">
            <v>南阳市宛城区张衡路万事达小区门口</v>
          </cell>
          <cell r="N477" t="str">
            <v>4113020321</v>
          </cell>
          <cell r="O477" t="str">
            <v>2019/01/08</v>
          </cell>
          <cell r="P477" t="str">
            <v>15000.00</v>
          </cell>
          <cell r="Q477" t="str">
            <v>王金辅</v>
          </cell>
          <cell r="R477" t="str">
            <v>体彩专营店</v>
          </cell>
          <cell r="S477" t="str">
            <v>竞彩加乐透加即开</v>
          </cell>
        </row>
        <row r="478">
          <cell r="E478" t="str">
            <v>4113260011</v>
          </cell>
          <cell r="F478" t="str">
            <v>正常</v>
          </cell>
          <cell r="G478" t="str">
            <v>金六合</v>
          </cell>
          <cell r="H478" t="str">
            <v>15038789651</v>
          </cell>
          <cell r="I478" t="str">
            <v>否</v>
          </cell>
          <cell r="J478" t="str">
            <v/>
          </cell>
          <cell r="K478" t="str">
            <v>南阳市</v>
          </cell>
          <cell r="L478" t="str">
            <v>淅川县</v>
          </cell>
          <cell r="M478" t="str">
            <v>淅川县荆紫关镇迎宾广场对面</v>
          </cell>
          <cell r="N478" t="str">
            <v>4113260011</v>
          </cell>
          <cell r="O478" t="str">
            <v>2005/05/03</v>
          </cell>
          <cell r="P478" t="str">
            <v>0.00</v>
          </cell>
          <cell r="Q478" t="str">
            <v>金六合</v>
          </cell>
          <cell r="R478" t="str">
            <v>体彩专营店</v>
          </cell>
          <cell r="S478" t="str">
            <v>乐透加即开</v>
          </cell>
        </row>
        <row r="479">
          <cell r="E479" t="str">
            <v>4113240115</v>
          </cell>
          <cell r="F479" t="str">
            <v>正常</v>
          </cell>
          <cell r="G479" t="str">
            <v>东莞市彩洋信息科技有限公司</v>
          </cell>
          <cell r="H479" t="str">
            <v>13509802822</v>
          </cell>
          <cell r="I479" t="str">
            <v>否</v>
          </cell>
          <cell r="J479" t="str">
            <v/>
          </cell>
          <cell r="K479" t="str">
            <v>南阳市</v>
          </cell>
          <cell r="L479" t="str">
            <v>镇平县</v>
          </cell>
          <cell r="M479" t="str">
            <v>镇平县涅阳街道健康路南端碧玉园2栋111</v>
          </cell>
          <cell r="N479" t="str">
            <v>4113240115</v>
          </cell>
          <cell r="O479" t="str">
            <v>2020/06/01</v>
          </cell>
          <cell r="P479" t="str">
            <v>300.00</v>
          </cell>
          <cell r="Q479" t="str">
            <v/>
          </cell>
          <cell r="R479" t="str">
            <v>体彩兼营店</v>
          </cell>
          <cell r="S479" t="str">
            <v>乐透加即开</v>
          </cell>
        </row>
        <row r="480">
          <cell r="E480" t="str">
            <v>4113037070</v>
          </cell>
          <cell r="F480" t="str">
            <v>正常</v>
          </cell>
          <cell r="G480" t="str">
            <v>张伟</v>
          </cell>
          <cell r="H480" t="str">
            <v>18697779788</v>
          </cell>
          <cell r="I480" t="str">
            <v>否</v>
          </cell>
          <cell r="J480" t="str">
            <v/>
          </cell>
          <cell r="K480" t="str">
            <v>南阳市</v>
          </cell>
          <cell r="L480" t="str">
            <v>卧龙区</v>
          </cell>
          <cell r="M480" t="str">
            <v>南阳市卧龙区信臣路大庄汽车站豫便利</v>
          </cell>
          <cell r="N480" t="str">
            <v>4113037070</v>
          </cell>
          <cell r="O480" t="str">
            <v>2020/09/28</v>
          </cell>
          <cell r="P480" t="str">
            <v>0.00</v>
          </cell>
          <cell r="Q480" t="str">
            <v/>
          </cell>
          <cell r="R480" t="str">
            <v>体彩兼营店</v>
          </cell>
          <cell r="S480" t="str">
            <v>即开店</v>
          </cell>
        </row>
        <row r="481">
          <cell r="E481" t="str">
            <v>4113810183</v>
          </cell>
          <cell r="F481" t="str">
            <v>正常</v>
          </cell>
          <cell r="G481" t="str">
            <v>李彦玲</v>
          </cell>
          <cell r="H481" t="str">
            <v>15688102752</v>
          </cell>
          <cell r="I481" t="str">
            <v>否</v>
          </cell>
          <cell r="J481" t="str">
            <v/>
          </cell>
          <cell r="K481" t="str">
            <v>南阳市</v>
          </cell>
          <cell r="L481" t="str">
            <v>邓州市</v>
          </cell>
          <cell r="M481" t="str">
            <v>邓州市新华路英雄广场门口</v>
          </cell>
          <cell r="N481" t="str">
            <v>4113810183</v>
          </cell>
          <cell r="O481" t="str">
            <v>2020/10/13</v>
          </cell>
          <cell r="P481" t="str">
            <v>1000.00</v>
          </cell>
          <cell r="Q481" t="str">
            <v/>
          </cell>
          <cell r="R481" t="str">
            <v>彩票专营店</v>
          </cell>
          <cell r="S481" t="str">
            <v>乐透加即开</v>
          </cell>
        </row>
        <row r="482">
          <cell r="E482" t="str">
            <v>4113300011</v>
          </cell>
          <cell r="F482" t="str">
            <v>正常</v>
          </cell>
          <cell r="G482" t="str">
            <v>陈正旺</v>
          </cell>
          <cell r="H482" t="str">
            <v>15037717758</v>
          </cell>
          <cell r="I482" t="str">
            <v>否</v>
          </cell>
          <cell r="J482" t="str">
            <v/>
          </cell>
          <cell r="K482" t="str">
            <v>南阳市</v>
          </cell>
          <cell r="L482" t="str">
            <v>桐柏县</v>
          </cell>
          <cell r="M482" t="str">
            <v>南阳市桐柏县吴城乡老街</v>
          </cell>
          <cell r="N482" t="str">
            <v>4113300011</v>
          </cell>
          <cell r="O482" t="str">
            <v>2016/01/01</v>
          </cell>
          <cell r="P482" t="str">
            <v>0.00</v>
          </cell>
          <cell r="Q482" t="str">
            <v/>
          </cell>
          <cell r="R482" t="str">
            <v>体彩兼营店</v>
          </cell>
          <cell r="S482" t="str">
            <v>乐透加即开</v>
          </cell>
        </row>
        <row r="483">
          <cell r="E483" t="str">
            <v>4113020202</v>
          </cell>
          <cell r="F483" t="str">
            <v>正常</v>
          </cell>
          <cell r="G483" t="str">
            <v>李崇</v>
          </cell>
          <cell r="H483" t="str">
            <v>13782177061</v>
          </cell>
          <cell r="I483" t="str">
            <v>否</v>
          </cell>
          <cell r="J483" t="str">
            <v/>
          </cell>
          <cell r="K483" t="str">
            <v>南阳市</v>
          </cell>
          <cell r="L483" t="str">
            <v>宛城区</v>
          </cell>
          <cell r="M483" t="str">
            <v>南阳市仲景路南段仲景商城对面</v>
          </cell>
          <cell r="N483" t="str">
            <v>0009621</v>
          </cell>
          <cell r="O483" t="str">
            <v>2018/01/01</v>
          </cell>
          <cell r="P483" t="str">
            <v>15000.00</v>
          </cell>
          <cell r="Q483" t="str">
            <v/>
          </cell>
          <cell r="R483" t="str">
            <v>彩票专营店</v>
          </cell>
          <cell r="S483" t="str">
            <v>乐透加即开</v>
          </cell>
        </row>
        <row r="484">
          <cell r="E484" t="str">
            <v>4113037010</v>
          </cell>
          <cell r="F484" t="str">
            <v>正常</v>
          </cell>
          <cell r="G484" t="str">
            <v>詹书果</v>
          </cell>
          <cell r="H484" t="str">
            <v>13643775886</v>
          </cell>
          <cell r="I484" t="str">
            <v>否</v>
          </cell>
          <cell r="J484" t="str">
            <v/>
          </cell>
          <cell r="K484" t="str">
            <v>南阳市</v>
          </cell>
          <cell r="L484" t="str">
            <v>卧龙区</v>
          </cell>
          <cell r="M484" t="str">
            <v>南阳市卧龙区车站北路兰乔圣菲佳和生鲜</v>
          </cell>
          <cell r="N484" t="str">
            <v>4113037010</v>
          </cell>
          <cell r="O484" t="str">
            <v>2020/08/24</v>
          </cell>
          <cell r="P484" t="str">
            <v>0.00</v>
          </cell>
          <cell r="Q484" t="str">
            <v/>
          </cell>
          <cell r="R484" t="str">
            <v>体彩兼营店</v>
          </cell>
          <cell r="S484" t="str">
            <v>即开店</v>
          </cell>
        </row>
        <row r="485">
          <cell r="E485" t="str">
            <v>4113030114</v>
          </cell>
          <cell r="F485" t="str">
            <v>正常</v>
          </cell>
          <cell r="G485" t="str">
            <v>申中玲</v>
          </cell>
          <cell r="H485" t="str">
            <v>15938891968</v>
          </cell>
          <cell r="I485" t="str">
            <v>否</v>
          </cell>
          <cell r="J485" t="str">
            <v/>
          </cell>
          <cell r="K485" t="str">
            <v>南阳市</v>
          </cell>
          <cell r="L485" t="str">
            <v>卧龙区</v>
          </cell>
          <cell r="M485" t="str">
            <v>南阳市卧龙区信臣路光电孵化园口</v>
          </cell>
          <cell r="N485" t="str">
            <v>4113030114</v>
          </cell>
          <cell r="O485" t="str">
            <v>2019/07/31</v>
          </cell>
          <cell r="P485" t="str">
            <v>15000.00</v>
          </cell>
          <cell r="Q485" t="str">
            <v/>
          </cell>
          <cell r="R485" t="str">
            <v>体彩专营店</v>
          </cell>
          <cell r="S485" t="str">
            <v>乐透加即开</v>
          </cell>
        </row>
        <row r="486">
          <cell r="E486" t="str">
            <v>4113280082</v>
          </cell>
          <cell r="F486" t="str">
            <v>正常</v>
          </cell>
          <cell r="G486" t="str">
            <v>李倩</v>
          </cell>
          <cell r="H486" t="str">
            <v>18638995880</v>
          </cell>
          <cell r="I486" t="str">
            <v>否</v>
          </cell>
          <cell r="J486" t="str">
            <v/>
          </cell>
          <cell r="K486" t="str">
            <v>南阳市</v>
          </cell>
          <cell r="L486" t="str">
            <v>唐河县</v>
          </cell>
          <cell r="M486" t="str">
            <v>唐河县公主路与友兰大道交叉口</v>
          </cell>
          <cell r="N486" t="str">
            <v>4113280082</v>
          </cell>
          <cell r="O486" t="str">
            <v>2020/07/10</v>
          </cell>
          <cell r="P486" t="str">
            <v>15000.00</v>
          </cell>
          <cell r="Q486" t="str">
            <v/>
          </cell>
          <cell r="R486" t="str">
            <v>彩票兼营店</v>
          </cell>
          <cell r="S486" t="str">
            <v>乐透加即开</v>
          </cell>
        </row>
        <row r="487">
          <cell r="E487" t="str">
            <v>4113290014</v>
          </cell>
          <cell r="F487" t="str">
            <v>正常</v>
          </cell>
          <cell r="G487" t="str">
            <v>翟青华</v>
          </cell>
          <cell r="H487" t="str">
            <v>13849795691</v>
          </cell>
          <cell r="I487" t="str">
            <v>否</v>
          </cell>
          <cell r="J487" t="str">
            <v/>
          </cell>
          <cell r="K487" t="str">
            <v>南阳市</v>
          </cell>
          <cell r="L487" t="str">
            <v>新野县</v>
          </cell>
          <cell r="M487" t="str">
            <v>新野县团结路中段</v>
          </cell>
          <cell r="N487" t="str">
            <v>0009882</v>
          </cell>
          <cell r="O487" t="str">
            <v>2018/01/08</v>
          </cell>
          <cell r="P487" t="str">
            <v>15000.00</v>
          </cell>
          <cell r="Q487" t="str">
            <v/>
          </cell>
          <cell r="R487" t="str">
            <v>彩票专营店</v>
          </cell>
          <cell r="S487" t="str">
            <v>竞彩加乐透加即开</v>
          </cell>
        </row>
        <row r="488">
          <cell r="E488" t="str">
            <v>4113817002</v>
          </cell>
          <cell r="F488" t="str">
            <v>正常</v>
          </cell>
          <cell r="G488" t="str">
            <v>赵盈</v>
          </cell>
          <cell r="H488" t="str">
            <v>15838792538</v>
          </cell>
          <cell r="I488" t="str">
            <v>否</v>
          </cell>
          <cell r="J488" t="str">
            <v/>
          </cell>
          <cell r="K488" t="str">
            <v>南阳市</v>
          </cell>
          <cell r="L488" t="str">
            <v>邓州市</v>
          </cell>
          <cell r="M488" t="str">
            <v>邓州市新华路交通路口东</v>
          </cell>
          <cell r="N488" t="str">
            <v>4113817002</v>
          </cell>
          <cell r="O488" t="str">
            <v>2020/09/14</v>
          </cell>
          <cell r="P488" t="str">
            <v>0.00</v>
          </cell>
          <cell r="Q488" t="str">
            <v/>
          </cell>
          <cell r="R488" t="str">
            <v>体彩兼营店</v>
          </cell>
          <cell r="S488" t="str">
            <v>即开店</v>
          </cell>
        </row>
        <row r="489">
          <cell r="E489" t="str">
            <v>4113260035</v>
          </cell>
          <cell r="F489" t="str">
            <v>正常</v>
          </cell>
          <cell r="G489" t="str">
            <v>张静霞</v>
          </cell>
          <cell r="H489" t="str">
            <v>17839657111</v>
          </cell>
          <cell r="I489" t="str">
            <v>否</v>
          </cell>
          <cell r="J489" t="str">
            <v/>
          </cell>
          <cell r="K489" t="str">
            <v>南阳市</v>
          </cell>
          <cell r="L489" t="str">
            <v>淅川县</v>
          </cell>
          <cell r="M489" t="str">
            <v>淅川县楚都路公安局南端</v>
          </cell>
          <cell r="N489" t="str">
            <v>0009671</v>
          </cell>
          <cell r="O489" t="str">
            <v>2018/03/07</v>
          </cell>
          <cell r="P489" t="str">
            <v>0.00</v>
          </cell>
          <cell r="Q489" t="str">
            <v>张静霞</v>
          </cell>
          <cell r="R489" t="str">
            <v>体彩兼营店</v>
          </cell>
          <cell r="S489" t="str">
            <v>乐透加即开</v>
          </cell>
        </row>
        <row r="490">
          <cell r="E490" t="str">
            <v>4113810170</v>
          </cell>
          <cell r="F490" t="str">
            <v>正常</v>
          </cell>
          <cell r="G490" t="str">
            <v>东莞市彩洋信息科技有限公司</v>
          </cell>
          <cell r="H490" t="str">
            <v>13509802822</v>
          </cell>
          <cell r="I490" t="str">
            <v>否</v>
          </cell>
          <cell r="J490" t="str">
            <v/>
          </cell>
          <cell r="K490" t="str">
            <v>南阳市</v>
          </cell>
          <cell r="L490" t="str">
            <v>邓州市</v>
          </cell>
          <cell r="M490" t="str">
            <v>邓州市雷锋路与三贤路交叉口向西100米路南</v>
          </cell>
          <cell r="N490" t="str">
            <v>4113810170</v>
          </cell>
          <cell r="O490" t="str">
            <v>2020/05/26</v>
          </cell>
          <cell r="P490" t="str">
            <v>300.00</v>
          </cell>
          <cell r="Q490" t="str">
            <v/>
          </cell>
          <cell r="R490" t="str">
            <v>体彩兼营店</v>
          </cell>
          <cell r="S490" t="str">
            <v>乐透加即开</v>
          </cell>
        </row>
        <row r="491">
          <cell r="E491" t="str">
            <v>4113810040</v>
          </cell>
          <cell r="F491" t="str">
            <v>正常</v>
          </cell>
          <cell r="G491" t="str">
            <v>陈远勤</v>
          </cell>
          <cell r="H491" t="str">
            <v>15538460227</v>
          </cell>
          <cell r="I491" t="str">
            <v>否</v>
          </cell>
          <cell r="J491" t="str">
            <v/>
          </cell>
          <cell r="K491" t="str">
            <v>南阳市</v>
          </cell>
          <cell r="L491" t="str">
            <v>邓州市</v>
          </cell>
          <cell r="M491" t="str">
            <v>邓州市新华路胜利派出所对面</v>
          </cell>
          <cell r="N491" t="str">
            <v>4113810040</v>
          </cell>
          <cell r="O491" t="str">
            <v>2000/10/01</v>
          </cell>
          <cell r="P491" t="str">
            <v>15000.00</v>
          </cell>
          <cell r="Q491" t="str">
            <v/>
          </cell>
          <cell r="R491" t="str">
            <v>彩票专营店</v>
          </cell>
          <cell r="S491" t="str">
            <v>乐透加即开</v>
          </cell>
        </row>
        <row r="492">
          <cell r="E492" t="str">
            <v>4113280077</v>
          </cell>
          <cell r="F492" t="str">
            <v>正常</v>
          </cell>
          <cell r="G492" t="str">
            <v>赵燕</v>
          </cell>
          <cell r="H492" t="str">
            <v>15993161521</v>
          </cell>
          <cell r="I492" t="str">
            <v>否</v>
          </cell>
          <cell r="J492" t="str">
            <v/>
          </cell>
          <cell r="K492" t="str">
            <v>南阳市</v>
          </cell>
          <cell r="L492" t="str">
            <v>唐河县</v>
          </cell>
          <cell r="M492" t="str">
            <v>唐河县党校对面</v>
          </cell>
          <cell r="N492" t="str">
            <v>4113280077</v>
          </cell>
          <cell r="O492" t="str">
            <v>2020/05/15</v>
          </cell>
          <cell r="P492" t="str">
            <v>15000.00</v>
          </cell>
          <cell r="Q492" t="str">
            <v/>
          </cell>
          <cell r="R492" t="str">
            <v>彩票兼营店</v>
          </cell>
          <cell r="S492" t="str">
            <v>乐透加即开</v>
          </cell>
        </row>
        <row r="493">
          <cell r="E493" t="str">
            <v>4113290005</v>
          </cell>
          <cell r="F493" t="str">
            <v>正常</v>
          </cell>
          <cell r="G493" t="str">
            <v>孙向南</v>
          </cell>
          <cell r="H493" t="str">
            <v>18625553353</v>
          </cell>
          <cell r="I493" t="str">
            <v>否</v>
          </cell>
          <cell r="J493" t="str">
            <v/>
          </cell>
          <cell r="K493" t="str">
            <v>南阳市</v>
          </cell>
          <cell r="L493" t="str">
            <v>新野县</v>
          </cell>
          <cell r="M493" t="str">
            <v>书院路东段宇信凯旋城南门-凯旋竞彩</v>
          </cell>
          <cell r="N493" t="str">
            <v>4113290005</v>
          </cell>
          <cell r="O493" t="str">
            <v>2019/02/22</v>
          </cell>
          <cell r="P493" t="str">
            <v>15000.00</v>
          </cell>
          <cell r="Q493" t="str">
            <v>孙向南</v>
          </cell>
          <cell r="R493" t="str">
            <v>体彩专营店</v>
          </cell>
          <cell r="S493" t="str">
            <v>竞彩加乐透加即开</v>
          </cell>
        </row>
        <row r="494">
          <cell r="E494" t="str">
            <v>4113210038</v>
          </cell>
          <cell r="F494" t="str">
            <v>正常</v>
          </cell>
          <cell r="G494" t="str">
            <v>席云先</v>
          </cell>
          <cell r="H494" t="str">
            <v>17613715522</v>
          </cell>
          <cell r="I494" t="str">
            <v>否</v>
          </cell>
          <cell r="J494" t="str">
            <v/>
          </cell>
          <cell r="K494" t="str">
            <v>南阳市</v>
          </cell>
          <cell r="L494" t="str">
            <v>南召县</v>
          </cell>
          <cell r="M494" t="str">
            <v>南召县酒厂拐老林业局旁</v>
          </cell>
          <cell r="N494" t="str">
            <v>4113210038</v>
          </cell>
          <cell r="O494" t="str">
            <v>2018/04/19</v>
          </cell>
          <cell r="P494" t="str">
            <v>15000.00</v>
          </cell>
          <cell r="Q494" t="str">
            <v/>
          </cell>
          <cell r="R494" t="str">
            <v>彩票专营店</v>
          </cell>
          <cell r="S494" t="str">
            <v>乐透加即开</v>
          </cell>
        </row>
        <row r="495">
          <cell r="E495" t="str">
            <v>4113240105</v>
          </cell>
          <cell r="F495" t="str">
            <v>正常</v>
          </cell>
          <cell r="G495" t="str">
            <v>唐依梅</v>
          </cell>
          <cell r="H495" t="str">
            <v>15188206140</v>
          </cell>
          <cell r="I495" t="str">
            <v>否</v>
          </cell>
          <cell r="J495" t="str">
            <v/>
          </cell>
          <cell r="K495" t="str">
            <v>南阳市</v>
          </cell>
          <cell r="L495" t="str">
            <v>镇平县</v>
          </cell>
          <cell r="M495" t="str">
            <v>镇平县府前街县政府对面</v>
          </cell>
          <cell r="N495" t="str">
            <v>4113240105</v>
          </cell>
          <cell r="O495" t="str">
            <v>2019/12/12</v>
          </cell>
          <cell r="P495" t="str">
            <v>15000.00</v>
          </cell>
          <cell r="Q495" t="str">
            <v/>
          </cell>
          <cell r="R495" t="str">
            <v>体彩专营店</v>
          </cell>
          <cell r="S495" t="str">
            <v>竞彩加乐透加即开</v>
          </cell>
        </row>
        <row r="496">
          <cell r="E496" t="str">
            <v>4113280062</v>
          </cell>
          <cell r="F496" t="str">
            <v>已退</v>
          </cell>
          <cell r="G496" t="str">
            <v>胡廷凯</v>
          </cell>
          <cell r="H496" t="str">
            <v>18537719936</v>
          </cell>
          <cell r="I496" t="str">
            <v>否</v>
          </cell>
          <cell r="J496" t="str">
            <v/>
          </cell>
          <cell r="K496" t="str">
            <v>南阳市</v>
          </cell>
          <cell r="L496" t="str">
            <v>唐河县</v>
          </cell>
          <cell r="M496" t="str">
            <v>唐河县城郊乡兴唐区大张庄社区楼下</v>
          </cell>
          <cell r="N496" t="str">
            <v>411328--62</v>
          </cell>
          <cell r="O496" t="str">
            <v>2018/08/09</v>
          </cell>
          <cell r="P496" t="str">
            <v>0</v>
          </cell>
          <cell r="Q496" t="str">
            <v/>
          </cell>
          <cell r="R496" t="str">
            <v>彩票兼营店</v>
          </cell>
          <cell r="S496" t="str">
            <v>乐透加即开</v>
          </cell>
        </row>
        <row r="497">
          <cell r="E497" t="str">
            <v>4113287021</v>
          </cell>
          <cell r="F497" t="str">
            <v>正常</v>
          </cell>
          <cell r="G497" t="str">
            <v>郭红玉</v>
          </cell>
          <cell r="H497" t="str">
            <v>15036243988</v>
          </cell>
          <cell r="I497" t="str">
            <v>否</v>
          </cell>
          <cell r="J497" t="str">
            <v/>
          </cell>
          <cell r="K497" t="str">
            <v>南阳市</v>
          </cell>
          <cell r="L497" t="str">
            <v>唐河县</v>
          </cell>
          <cell r="M497" t="str">
            <v>唐河县城郊乡夸子营口</v>
          </cell>
          <cell r="N497" t="str">
            <v>4113287021</v>
          </cell>
          <cell r="O497" t="str">
            <v>2020/09/16</v>
          </cell>
          <cell r="P497" t="str">
            <v>0.00</v>
          </cell>
          <cell r="Q497" t="str">
            <v/>
          </cell>
          <cell r="R497" t="str">
            <v>体彩专营店</v>
          </cell>
          <cell r="S497" t="str">
            <v>即开店</v>
          </cell>
        </row>
        <row r="498">
          <cell r="E498" t="str">
            <v>4113240008</v>
          </cell>
          <cell r="F498" t="str">
            <v>正常</v>
          </cell>
          <cell r="G498" t="str">
            <v>杨春果</v>
          </cell>
          <cell r="H498" t="str">
            <v>15938822800</v>
          </cell>
          <cell r="I498" t="str">
            <v>否</v>
          </cell>
          <cell r="J498" t="str">
            <v/>
          </cell>
          <cell r="K498" t="str">
            <v>南阳市</v>
          </cell>
          <cell r="L498" t="str">
            <v>镇平县</v>
          </cell>
          <cell r="M498" t="str">
            <v>镇平县老车站门口</v>
          </cell>
          <cell r="N498" t="str">
            <v>4113240008</v>
          </cell>
          <cell r="O498" t="str">
            <v>2015/11/01</v>
          </cell>
          <cell r="P498" t="str">
            <v>15000.00</v>
          </cell>
          <cell r="Q498" t="str">
            <v/>
          </cell>
          <cell r="R498" t="str">
            <v>体彩专营店</v>
          </cell>
          <cell r="S498" t="str">
            <v>竞彩加乐透加即开</v>
          </cell>
        </row>
        <row r="499">
          <cell r="E499" t="str">
            <v>4113037003</v>
          </cell>
          <cell r="F499" t="str">
            <v>正常</v>
          </cell>
          <cell r="G499" t="str">
            <v>段永栋</v>
          </cell>
          <cell r="H499" t="str">
            <v>18637729632</v>
          </cell>
          <cell r="I499" t="str">
            <v>否</v>
          </cell>
          <cell r="J499" t="str">
            <v/>
          </cell>
          <cell r="K499" t="str">
            <v>南阳市</v>
          </cell>
          <cell r="L499" t="str">
            <v>卧龙区</v>
          </cell>
          <cell r="M499" t="str">
            <v>南阳市卧龙区建设西路仁爱医院西隔墙</v>
          </cell>
          <cell r="N499" t="str">
            <v>4113037003</v>
          </cell>
          <cell r="O499" t="str">
            <v>2020/08/24</v>
          </cell>
          <cell r="P499" t="str">
            <v>0.00</v>
          </cell>
          <cell r="Q499" t="str">
            <v/>
          </cell>
          <cell r="R499" t="str">
            <v>体彩兼营店</v>
          </cell>
          <cell r="S499" t="str">
            <v>即开店</v>
          </cell>
        </row>
        <row r="500">
          <cell r="E500" t="str">
            <v>4113020286</v>
          </cell>
          <cell r="F500" t="str">
            <v>正常</v>
          </cell>
          <cell r="G500" t="str">
            <v>沙松</v>
          </cell>
          <cell r="H500" t="str">
            <v>13733123772</v>
          </cell>
          <cell r="I500" t="str">
            <v>否</v>
          </cell>
          <cell r="J500" t="str">
            <v/>
          </cell>
          <cell r="K500" t="str">
            <v>南阳市</v>
          </cell>
          <cell r="L500" t="str">
            <v>宛城区</v>
          </cell>
          <cell r="M500" t="str">
            <v>南阳市宛城区解放路60号</v>
          </cell>
          <cell r="N500" t="str">
            <v>4113020286</v>
          </cell>
          <cell r="O500" t="str">
            <v>2000/10/01</v>
          </cell>
          <cell r="P500" t="str">
            <v>15000.00</v>
          </cell>
          <cell r="Q500" t="str">
            <v/>
          </cell>
          <cell r="R500" t="str">
            <v>体彩专营店</v>
          </cell>
          <cell r="S500" t="str">
            <v>乐透加即开</v>
          </cell>
        </row>
        <row r="501">
          <cell r="E501" t="str">
            <v>4113230045</v>
          </cell>
          <cell r="F501" t="str">
            <v>正常</v>
          </cell>
          <cell r="G501" t="str">
            <v>李建华</v>
          </cell>
          <cell r="H501" t="str">
            <v>13949364367</v>
          </cell>
          <cell r="I501" t="str">
            <v>否</v>
          </cell>
          <cell r="J501" t="str">
            <v/>
          </cell>
          <cell r="K501" t="str">
            <v>南阳市</v>
          </cell>
          <cell r="L501" t="str">
            <v>西峡县</v>
          </cell>
          <cell r="M501" t="str">
            <v>西峡县北大街公疗医院隔壁育才家园楼下</v>
          </cell>
          <cell r="N501" t="str">
            <v>4113230045</v>
          </cell>
          <cell r="O501" t="str">
            <v>2016/12/20</v>
          </cell>
          <cell r="P501" t="str">
            <v>15000.00</v>
          </cell>
          <cell r="Q501" t="str">
            <v/>
          </cell>
          <cell r="R501" t="str">
            <v>体彩专营店</v>
          </cell>
          <cell r="S501" t="str">
            <v>竞彩加乐透加即开</v>
          </cell>
        </row>
        <row r="502">
          <cell r="E502" t="str">
            <v>4113810061</v>
          </cell>
          <cell r="F502" t="str">
            <v>正常</v>
          </cell>
          <cell r="G502" t="str">
            <v>韩勤玉</v>
          </cell>
          <cell r="H502" t="str">
            <v>13137799569</v>
          </cell>
          <cell r="I502" t="str">
            <v>否</v>
          </cell>
          <cell r="J502" t="str">
            <v/>
          </cell>
          <cell r="K502" t="str">
            <v>南阳市</v>
          </cell>
          <cell r="L502" t="str">
            <v>邓州市</v>
          </cell>
          <cell r="M502" t="str">
            <v>邓州市东一环与人民路交叉口向西30米</v>
          </cell>
          <cell r="N502" t="str">
            <v>20861</v>
          </cell>
          <cell r="O502" t="str">
            <v>2000/10/01</v>
          </cell>
          <cell r="P502" t="str">
            <v>15000.00</v>
          </cell>
          <cell r="Q502" t="str">
            <v/>
          </cell>
          <cell r="R502" t="str">
            <v>体彩专营店</v>
          </cell>
          <cell r="S502" t="str">
            <v>乐透加即开</v>
          </cell>
        </row>
        <row r="503">
          <cell r="E503" t="str">
            <v>4113030104</v>
          </cell>
          <cell r="F503" t="str">
            <v>正常</v>
          </cell>
          <cell r="G503" t="str">
            <v>樊金光</v>
          </cell>
          <cell r="H503" t="str">
            <v>13838669557</v>
          </cell>
          <cell r="I503" t="str">
            <v>否</v>
          </cell>
          <cell r="J503" t="str">
            <v/>
          </cell>
          <cell r="K503" t="str">
            <v>南阳市</v>
          </cell>
          <cell r="L503" t="str">
            <v>卧龙区</v>
          </cell>
          <cell r="M503" t="str">
            <v>南阳市卧龙区七里园乡靖宇路</v>
          </cell>
          <cell r="N503" t="str">
            <v>0009378</v>
          </cell>
          <cell r="O503" t="str">
            <v>2018/01/01</v>
          </cell>
          <cell r="P503" t="str">
            <v>0.00</v>
          </cell>
          <cell r="Q503" t="str">
            <v/>
          </cell>
          <cell r="R503" t="str">
            <v>彩票专营店</v>
          </cell>
          <cell r="S503" t="str">
            <v>乐透加即开</v>
          </cell>
        </row>
        <row r="504">
          <cell r="E504" t="str">
            <v>4113227014</v>
          </cell>
          <cell r="F504" t="str">
            <v>正常</v>
          </cell>
          <cell r="G504" t="str">
            <v>张顺领</v>
          </cell>
          <cell r="H504" t="str">
            <v>15837782639</v>
          </cell>
          <cell r="I504" t="str">
            <v>否</v>
          </cell>
          <cell r="J504" t="str">
            <v/>
          </cell>
          <cell r="K504" t="str">
            <v>南阳市</v>
          </cell>
          <cell r="L504" t="str">
            <v>方城县</v>
          </cell>
          <cell r="M504" t="str">
            <v>方城县北环路中段</v>
          </cell>
          <cell r="N504" t="str">
            <v>4113227014</v>
          </cell>
          <cell r="O504" t="str">
            <v>2020/09/24</v>
          </cell>
          <cell r="P504" t="str">
            <v>0.00</v>
          </cell>
          <cell r="Q504" t="str">
            <v/>
          </cell>
          <cell r="R504" t="str">
            <v>体彩兼营店</v>
          </cell>
          <cell r="S504" t="str">
            <v>即开店</v>
          </cell>
        </row>
        <row r="505">
          <cell r="E505" t="str">
            <v>4113250018</v>
          </cell>
          <cell r="F505" t="str">
            <v>正常</v>
          </cell>
          <cell r="G505" t="str">
            <v>齐艳</v>
          </cell>
          <cell r="H505" t="str">
            <v>15290358678</v>
          </cell>
          <cell r="I505" t="str">
            <v>否</v>
          </cell>
          <cell r="J505" t="str">
            <v/>
          </cell>
          <cell r="K505" t="str">
            <v>南阳市</v>
          </cell>
          <cell r="L505" t="str">
            <v>内乡县</v>
          </cell>
          <cell r="M505" t="str">
            <v>内乡县新华书店对面</v>
          </cell>
          <cell r="N505" t="str">
            <v>4113250018</v>
          </cell>
          <cell r="O505" t="str">
            <v>2018/12/06</v>
          </cell>
          <cell r="P505" t="str">
            <v>15000.00</v>
          </cell>
          <cell r="Q505" t="str">
            <v>齐艳</v>
          </cell>
          <cell r="R505" t="str">
            <v>体彩兼营店</v>
          </cell>
          <cell r="S505" t="str">
            <v>竞彩加乐透加即开</v>
          </cell>
        </row>
        <row r="506">
          <cell r="E506" t="str">
            <v>4113287025</v>
          </cell>
          <cell r="F506" t="str">
            <v>正常</v>
          </cell>
          <cell r="G506" t="str">
            <v>刘晓同</v>
          </cell>
          <cell r="H506" t="str">
            <v>15938893177</v>
          </cell>
          <cell r="I506" t="str">
            <v>否</v>
          </cell>
          <cell r="J506" t="str">
            <v/>
          </cell>
          <cell r="K506" t="str">
            <v>南阳市</v>
          </cell>
          <cell r="L506" t="str">
            <v>唐河县</v>
          </cell>
          <cell r="M506" t="str">
            <v>唐河县地税局旁</v>
          </cell>
          <cell r="N506" t="str">
            <v>4113287025</v>
          </cell>
          <cell r="O506" t="str">
            <v>2020/09/27</v>
          </cell>
          <cell r="P506" t="str">
            <v>0.00</v>
          </cell>
          <cell r="Q506" t="str">
            <v/>
          </cell>
          <cell r="R506" t="str">
            <v>体彩专营店</v>
          </cell>
          <cell r="S506" t="str">
            <v>即开店</v>
          </cell>
        </row>
        <row r="507">
          <cell r="E507" t="str">
            <v>4113027037</v>
          </cell>
          <cell r="F507" t="str">
            <v>正常</v>
          </cell>
          <cell r="G507" t="str">
            <v>郭从雨</v>
          </cell>
          <cell r="H507" t="str">
            <v>15936198807</v>
          </cell>
          <cell r="I507" t="str">
            <v>否</v>
          </cell>
          <cell r="J507" t="str">
            <v/>
          </cell>
          <cell r="K507" t="str">
            <v>南阳市</v>
          </cell>
          <cell r="L507" t="str">
            <v>宛城区</v>
          </cell>
          <cell r="M507" t="str">
            <v>南阳市新华路解放路东南角</v>
          </cell>
          <cell r="N507" t="str">
            <v>4113027037</v>
          </cell>
          <cell r="O507" t="str">
            <v>2020/09/21</v>
          </cell>
          <cell r="P507" t="str">
            <v>0.00</v>
          </cell>
          <cell r="Q507" t="str">
            <v/>
          </cell>
          <cell r="R507" t="str">
            <v>体彩兼营店</v>
          </cell>
          <cell r="S507" t="str">
            <v>即开店</v>
          </cell>
        </row>
        <row r="508">
          <cell r="E508" t="str">
            <v>4113020423</v>
          </cell>
          <cell r="F508" t="str">
            <v>正常</v>
          </cell>
          <cell r="G508" t="str">
            <v>田燕博</v>
          </cell>
          <cell r="H508" t="str">
            <v>13419923236</v>
          </cell>
          <cell r="I508" t="str">
            <v>否</v>
          </cell>
          <cell r="J508" t="str">
            <v/>
          </cell>
          <cell r="K508" t="str">
            <v>南阳市</v>
          </cell>
          <cell r="L508" t="str">
            <v>宛城区</v>
          </cell>
          <cell r="M508" t="str">
            <v>南阳市宛城区人民路盛德美南200米路东</v>
          </cell>
          <cell r="N508" t="str">
            <v>4113020423</v>
          </cell>
          <cell r="O508" t="str">
            <v>2019/12/18</v>
          </cell>
          <cell r="P508" t="str">
            <v>15000.00</v>
          </cell>
          <cell r="Q508" t="str">
            <v>田燕博</v>
          </cell>
          <cell r="R508" t="str">
            <v>体彩专营店</v>
          </cell>
          <cell r="S508" t="str">
            <v>竞彩加乐透加即开</v>
          </cell>
        </row>
        <row r="509">
          <cell r="E509" t="str">
            <v>4113030535</v>
          </cell>
          <cell r="F509" t="str">
            <v>正常</v>
          </cell>
          <cell r="G509" t="str">
            <v>张磊</v>
          </cell>
          <cell r="H509" t="str">
            <v>15303779937</v>
          </cell>
          <cell r="I509" t="str">
            <v>否</v>
          </cell>
          <cell r="J509" t="str">
            <v/>
          </cell>
          <cell r="K509" t="str">
            <v>南阳市</v>
          </cell>
          <cell r="L509" t="str">
            <v>卧龙区</v>
          </cell>
          <cell r="M509" t="str">
            <v>南阳市卧龙区百里奚建设路口西200米</v>
          </cell>
          <cell r="N509" t="str">
            <v>4113030535</v>
          </cell>
          <cell r="O509" t="str">
            <v>2020/08/26</v>
          </cell>
          <cell r="P509" t="str">
            <v>15000.00</v>
          </cell>
          <cell r="Q509" t="str">
            <v/>
          </cell>
          <cell r="R509" t="str">
            <v>体彩专营店</v>
          </cell>
          <cell r="S509" t="str">
            <v>乐透加即开</v>
          </cell>
        </row>
        <row r="510">
          <cell r="E510" t="str">
            <v>4113020218</v>
          </cell>
          <cell r="F510" t="str">
            <v>正常</v>
          </cell>
          <cell r="G510" t="str">
            <v>王希邦</v>
          </cell>
          <cell r="H510" t="str">
            <v>15238181888</v>
          </cell>
          <cell r="I510" t="str">
            <v>否</v>
          </cell>
          <cell r="J510" t="str">
            <v/>
          </cell>
          <cell r="K510" t="str">
            <v>南阳市</v>
          </cell>
          <cell r="L510" t="str">
            <v>宛城区</v>
          </cell>
          <cell r="M510" t="str">
            <v>南阳市宛城区独山大道张衡路口北300米路西</v>
          </cell>
          <cell r="N510" t="str">
            <v>0009456</v>
          </cell>
          <cell r="O510" t="str">
            <v>2018/05/21</v>
          </cell>
          <cell r="P510" t="str">
            <v>15000.00</v>
          </cell>
          <cell r="Q510" t="str">
            <v>王希邦</v>
          </cell>
          <cell r="R510" t="str">
            <v>彩票专营店</v>
          </cell>
          <cell r="S510" t="str">
            <v>竞彩加乐透加即开</v>
          </cell>
        </row>
        <row r="511">
          <cell r="E511" t="str">
            <v>4113210013</v>
          </cell>
          <cell r="F511" t="str">
            <v>正常</v>
          </cell>
          <cell r="G511" t="str">
            <v>段学明</v>
          </cell>
          <cell r="H511" t="str">
            <v>13513775174</v>
          </cell>
          <cell r="I511" t="str">
            <v>否</v>
          </cell>
          <cell r="J511" t="str">
            <v/>
          </cell>
          <cell r="K511" t="str">
            <v>南阳市</v>
          </cell>
          <cell r="L511" t="str">
            <v>南召县</v>
          </cell>
          <cell r="M511" t="str">
            <v>南召县黄洋路电信大楼对面</v>
          </cell>
          <cell r="N511" t="str">
            <v>4113210013</v>
          </cell>
          <cell r="O511" t="str">
            <v>2000/10/01</v>
          </cell>
          <cell r="P511" t="str">
            <v>15000.00</v>
          </cell>
          <cell r="Q511" t="str">
            <v/>
          </cell>
          <cell r="R511" t="str">
            <v>彩票专营店</v>
          </cell>
          <cell r="S511" t="str">
            <v>竞彩加乐透加即开</v>
          </cell>
        </row>
        <row r="512">
          <cell r="E512" t="str">
            <v>4113300039</v>
          </cell>
          <cell r="F512" t="str">
            <v>正常</v>
          </cell>
          <cell r="G512" t="str">
            <v>王菲</v>
          </cell>
          <cell r="H512" t="str">
            <v>15517725228</v>
          </cell>
          <cell r="I512" t="str">
            <v>否</v>
          </cell>
          <cell r="J512" t="str">
            <v/>
          </cell>
          <cell r="K512" t="str">
            <v>南阳市</v>
          </cell>
          <cell r="L512" t="str">
            <v>桐柏县</v>
          </cell>
          <cell r="M512" t="str">
            <v>桐柏县文化路淮安街北200米万和烟酒店</v>
          </cell>
          <cell r="N512" t="str">
            <v>4113300039</v>
          </cell>
          <cell r="O512" t="str">
            <v>2020/04/19</v>
          </cell>
          <cell r="P512" t="str">
            <v>1000.00</v>
          </cell>
          <cell r="Q512" t="str">
            <v/>
          </cell>
          <cell r="R512" t="str">
            <v>体彩兼营店</v>
          </cell>
          <cell r="S512" t="str">
            <v>乐透加即开</v>
          </cell>
        </row>
        <row r="513">
          <cell r="E513" t="str">
            <v>4113020410</v>
          </cell>
          <cell r="F513" t="str">
            <v>正常</v>
          </cell>
          <cell r="G513" t="str">
            <v>牛艳蕾</v>
          </cell>
          <cell r="H513" t="str">
            <v>13683777769</v>
          </cell>
          <cell r="I513" t="str">
            <v>否</v>
          </cell>
          <cell r="J513" t="str">
            <v/>
          </cell>
          <cell r="K513" t="str">
            <v>南阳市</v>
          </cell>
          <cell r="L513" t="str">
            <v>宛城区</v>
          </cell>
          <cell r="M513" t="str">
            <v>南阳市建设路明珠鞋城北门口</v>
          </cell>
          <cell r="N513" t="str">
            <v>4113020410</v>
          </cell>
          <cell r="O513" t="str">
            <v>2019/10/18</v>
          </cell>
          <cell r="P513" t="str">
            <v>15000.00</v>
          </cell>
          <cell r="Q513" t="str">
            <v/>
          </cell>
          <cell r="R513" t="str">
            <v>体彩专营店</v>
          </cell>
          <cell r="S513" t="str">
            <v>乐透加即开</v>
          </cell>
        </row>
        <row r="514">
          <cell r="E514" t="str">
            <v>4113020023</v>
          </cell>
          <cell r="F514" t="str">
            <v>正常</v>
          </cell>
          <cell r="G514" t="str">
            <v>牛立国</v>
          </cell>
          <cell r="H514" t="str">
            <v>15203817801</v>
          </cell>
          <cell r="I514" t="str">
            <v>否</v>
          </cell>
          <cell r="J514" t="str">
            <v/>
          </cell>
          <cell r="K514" t="str">
            <v>南阳市</v>
          </cell>
          <cell r="L514" t="str">
            <v>宛城区</v>
          </cell>
          <cell r="M514" t="str">
            <v>南阳市卧龙区信臣路南都路口东北角</v>
          </cell>
          <cell r="N514" t="str">
            <v>4113020023</v>
          </cell>
          <cell r="O514" t="str">
            <v>2016/01/01</v>
          </cell>
          <cell r="P514" t="str">
            <v>15000.00</v>
          </cell>
          <cell r="Q514" t="str">
            <v>牛立国</v>
          </cell>
          <cell r="R514" t="str">
            <v>体彩专营店</v>
          </cell>
          <cell r="S514" t="str">
            <v>竞彩加乐透加即开</v>
          </cell>
        </row>
        <row r="515">
          <cell r="E515" t="str">
            <v>4113020064</v>
          </cell>
          <cell r="F515" t="str">
            <v>已退</v>
          </cell>
          <cell r="G515" t="str">
            <v>张连生</v>
          </cell>
          <cell r="H515" t="str">
            <v>13837777356</v>
          </cell>
          <cell r="I515" t="str">
            <v>否</v>
          </cell>
          <cell r="J515" t="str">
            <v/>
          </cell>
          <cell r="K515" t="str">
            <v>南阳市</v>
          </cell>
          <cell r="L515" t="str">
            <v>宛城区</v>
          </cell>
          <cell r="M515" t="str">
            <v>南阳市宛城区伏牛路幸福小区对面</v>
          </cell>
          <cell r="N515" t="str">
            <v>20064</v>
          </cell>
          <cell r="O515" t="str">
            <v>2000/10/01</v>
          </cell>
          <cell r="P515" t="str">
            <v>0</v>
          </cell>
          <cell r="Q515" t="str">
            <v/>
          </cell>
          <cell r="R515" t="str">
            <v>体彩专营店</v>
          </cell>
          <cell r="S515" t="str">
            <v>乐透加即开</v>
          </cell>
        </row>
        <row r="516">
          <cell r="E516" t="str">
            <v>4113257012</v>
          </cell>
          <cell r="F516" t="str">
            <v>正常</v>
          </cell>
          <cell r="G516" t="str">
            <v>别辉辉</v>
          </cell>
          <cell r="H516" t="str">
            <v>15936129776</v>
          </cell>
          <cell r="I516" t="str">
            <v>否</v>
          </cell>
          <cell r="J516" t="str">
            <v/>
          </cell>
          <cell r="K516" t="str">
            <v>南阳市</v>
          </cell>
          <cell r="L516" t="str">
            <v>内乡县</v>
          </cell>
          <cell r="M516" t="str">
            <v>内乡县财政局对面</v>
          </cell>
          <cell r="N516" t="str">
            <v>4113257012</v>
          </cell>
          <cell r="O516" t="str">
            <v>2020/09/14</v>
          </cell>
          <cell r="P516" t="str">
            <v>0.00</v>
          </cell>
          <cell r="Q516" t="str">
            <v/>
          </cell>
          <cell r="R516" t="str">
            <v>彩票兼营店</v>
          </cell>
          <cell r="S516" t="str">
            <v>即开店</v>
          </cell>
        </row>
        <row r="517">
          <cell r="E517" t="str">
            <v>4113810018</v>
          </cell>
          <cell r="F517" t="str">
            <v>正常</v>
          </cell>
          <cell r="G517" t="str">
            <v>张晴</v>
          </cell>
          <cell r="H517" t="str">
            <v>13598268501</v>
          </cell>
          <cell r="I517" t="str">
            <v>否</v>
          </cell>
          <cell r="J517" t="str">
            <v/>
          </cell>
          <cell r="K517" t="str">
            <v>南阳市</v>
          </cell>
          <cell r="L517" t="str">
            <v>邓州市</v>
          </cell>
          <cell r="M517" t="str">
            <v>邓州市三贤路与聚财路交叉口东50米</v>
          </cell>
          <cell r="N517" t="str">
            <v>4113810018</v>
          </cell>
          <cell r="O517" t="str">
            <v>2016/01/01</v>
          </cell>
          <cell r="P517" t="str">
            <v>15000.00</v>
          </cell>
          <cell r="Q517" t="str">
            <v/>
          </cell>
          <cell r="R517" t="str">
            <v>体彩专营店</v>
          </cell>
          <cell r="S517" t="str">
            <v>乐透加即开</v>
          </cell>
        </row>
        <row r="518">
          <cell r="E518" t="str">
            <v>4113030099</v>
          </cell>
          <cell r="F518" t="str">
            <v>正常</v>
          </cell>
          <cell r="G518" t="str">
            <v>刘洪卫</v>
          </cell>
          <cell r="H518" t="str">
            <v>18637744488</v>
          </cell>
          <cell r="I518" t="str">
            <v>否</v>
          </cell>
          <cell r="J518" t="str">
            <v/>
          </cell>
          <cell r="K518" t="str">
            <v>南阳市</v>
          </cell>
          <cell r="L518" t="str">
            <v>卧龙区</v>
          </cell>
          <cell r="M518" t="str">
            <v>南阳市卧龙区蒲山镇井洼</v>
          </cell>
          <cell r="N518" t="str">
            <v>4113030099</v>
          </cell>
          <cell r="O518" t="str">
            <v>2019/06/14</v>
          </cell>
          <cell r="P518" t="str">
            <v>0.00</v>
          </cell>
          <cell r="Q518" t="str">
            <v>刘洪卫</v>
          </cell>
          <cell r="R518" t="str">
            <v>彩票专营店</v>
          </cell>
          <cell r="S518" t="str">
            <v>竞彩加乐透加即开</v>
          </cell>
        </row>
        <row r="519">
          <cell r="E519" t="str">
            <v>4113300014</v>
          </cell>
          <cell r="F519" t="str">
            <v>正常</v>
          </cell>
          <cell r="G519" t="str">
            <v>王垒</v>
          </cell>
          <cell r="H519" t="str">
            <v>18637722100</v>
          </cell>
          <cell r="I519" t="str">
            <v>否</v>
          </cell>
          <cell r="J519" t="str">
            <v/>
          </cell>
          <cell r="K519" t="str">
            <v>南阳市</v>
          </cell>
          <cell r="L519" t="str">
            <v>桐柏县</v>
          </cell>
          <cell r="M519" t="str">
            <v>桐柏县安棚镇车站西100米路北</v>
          </cell>
          <cell r="N519" t="str">
            <v>0009374</v>
          </cell>
          <cell r="O519" t="str">
            <v>2018/04/17</v>
          </cell>
          <cell r="P519" t="str">
            <v>0.00</v>
          </cell>
          <cell r="Q519" t="str">
            <v/>
          </cell>
          <cell r="R519" t="str">
            <v>彩票专营店</v>
          </cell>
          <cell r="S519" t="str">
            <v>乐透加即开</v>
          </cell>
        </row>
        <row r="520">
          <cell r="E520" t="str">
            <v>4113270015</v>
          </cell>
          <cell r="F520" t="str">
            <v>正常</v>
          </cell>
          <cell r="G520" t="str">
            <v>赵广军</v>
          </cell>
          <cell r="H520" t="str">
            <v>15537735660</v>
          </cell>
          <cell r="I520" t="str">
            <v>否</v>
          </cell>
          <cell r="J520" t="str">
            <v/>
          </cell>
          <cell r="K520" t="str">
            <v>南阳市</v>
          </cell>
          <cell r="L520" t="str">
            <v>社旗县</v>
          </cell>
          <cell r="M520" t="str">
            <v>社旗县周庄东大桥头</v>
          </cell>
          <cell r="N520" t="str">
            <v>21515</v>
          </cell>
          <cell r="O520" t="str">
            <v>2000/10/01</v>
          </cell>
          <cell r="P520" t="str">
            <v>0.00</v>
          </cell>
          <cell r="Q520" t="str">
            <v/>
          </cell>
          <cell r="R520" t="str">
            <v>体彩专营店</v>
          </cell>
          <cell r="S520" t="str">
            <v>乐透加即开</v>
          </cell>
        </row>
        <row r="521">
          <cell r="E521" t="str">
            <v>4113240049</v>
          </cell>
          <cell r="F521" t="str">
            <v>正常</v>
          </cell>
          <cell r="G521" t="str">
            <v>刘曼</v>
          </cell>
          <cell r="H521" t="str">
            <v>13782111821</v>
          </cell>
          <cell r="I521" t="str">
            <v>否</v>
          </cell>
          <cell r="J521" t="str">
            <v/>
          </cell>
          <cell r="K521" t="str">
            <v>南阳市</v>
          </cell>
          <cell r="L521" t="str">
            <v>镇平县</v>
          </cell>
          <cell r="M521" t="str">
            <v>镇平县石佛寺镇龙翔桥西200米路南</v>
          </cell>
          <cell r="N521" t="str">
            <v>4113240049</v>
          </cell>
          <cell r="O521" t="str">
            <v>2017/02/20</v>
          </cell>
          <cell r="P521" t="str">
            <v>0.00</v>
          </cell>
          <cell r="Q521" t="str">
            <v>刘曼</v>
          </cell>
          <cell r="R521" t="str">
            <v>彩票专营店</v>
          </cell>
          <cell r="S521" t="str">
            <v>乐透加即开</v>
          </cell>
        </row>
        <row r="522">
          <cell r="E522" t="str">
            <v>4113300033</v>
          </cell>
          <cell r="F522" t="str">
            <v>正常</v>
          </cell>
          <cell r="G522" t="str">
            <v>王天娜</v>
          </cell>
          <cell r="H522" t="str">
            <v>18437778199</v>
          </cell>
          <cell r="I522" t="str">
            <v>否</v>
          </cell>
          <cell r="J522" t="str">
            <v/>
          </cell>
          <cell r="K522" t="str">
            <v>南阳市</v>
          </cell>
          <cell r="L522" t="str">
            <v>桐柏县</v>
          </cell>
          <cell r="M522" t="str">
            <v>桐柏县平氏镇老街</v>
          </cell>
          <cell r="N522" t="str">
            <v>4113300033</v>
          </cell>
          <cell r="O522" t="str">
            <v>2019/02/26</v>
          </cell>
          <cell r="P522" t="str">
            <v>0.00</v>
          </cell>
          <cell r="Q522" t="str">
            <v/>
          </cell>
          <cell r="R522" t="str">
            <v>体彩兼营店</v>
          </cell>
          <cell r="S522" t="str">
            <v>乐透加即开</v>
          </cell>
        </row>
        <row r="523">
          <cell r="E523" t="str">
            <v>4113020142</v>
          </cell>
          <cell r="F523" t="str">
            <v>正常</v>
          </cell>
          <cell r="G523" t="str">
            <v>王辉</v>
          </cell>
          <cell r="H523" t="str">
            <v>13938998719</v>
          </cell>
          <cell r="I523" t="str">
            <v>否</v>
          </cell>
          <cell r="J523" t="str">
            <v/>
          </cell>
          <cell r="K523" t="str">
            <v>南阳市</v>
          </cell>
          <cell r="L523" t="str">
            <v>宛城区</v>
          </cell>
          <cell r="M523" t="str">
            <v>南阳市理工学院对面枣林小学东</v>
          </cell>
          <cell r="N523" t="str">
            <v>10007</v>
          </cell>
          <cell r="O523" t="str">
            <v>2018/01/01</v>
          </cell>
          <cell r="P523" t="str">
            <v>15000.00</v>
          </cell>
          <cell r="Q523" t="str">
            <v/>
          </cell>
          <cell r="R523" t="str">
            <v>体彩兼营店</v>
          </cell>
          <cell r="S523" t="str">
            <v>乐透加即开</v>
          </cell>
        </row>
        <row r="524">
          <cell r="E524" t="str">
            <v>4113810067</v>
          </cell>
          <cell r="F524" t="str">
            <v>正常</v>
          </cell>
          <cell r="G524" t="str">
            <v>余新雷</v>
          </cell>
          <cell r="H524" t="str">
            <v>13723001008</v>
          </cell>
          <cell r="I524" t="str">
            <v>否</v>
          </cell>
          <cell r="J524" t="str">
            <v/>
          </cell>
          <cell r="K524" t="str">
            <v>南阳市</v>
          </cell>
          <cell r="L524" t="str">
            <v>邓州市</v>
          </cell>
          <cell r="M524" t="str">
            <v>邓州市刘集镇政镇政府对面</v>
          </cell>
          <cell r="N524" t="str">
            <v>41138100067</v>
          </cell>
          <cell r="O524" t="str">
            <v>2016/01/31</v>
          </cell>
          <cell r="P524" t="str">
            <v>0.00</v>
          </cell>
          <cell r="Q524" t="str">
            <v/>
          </cell>
          <cell r="R524" t="str">
            <v>体彩专营店</v>
          </cell>
          <cell r="S524" t="str">
            <v>乐透加即开</v>
          </cell>
        </row>
        <row r="525">
          <cell r="E525" t="str">
            <v>4113250045</v>
          </cell>
          <cell r="F525" t="str">
            <v>正常</v>
          </cell>
          <cell r="G525" t="str">
            <v>吴宏伟</v>
          </cell>
          <cell r="H525" t="str">
            <v>13569243338</v>
          </cell>
          <cell r="I525" t="str">
            <v>否</v>
          </cell>
          <cell r="J525" t="str">
            <v/>
          </cell>
          <cell r="K525" t="str">
            <v>南阳市</v>
          </cell>
          <cell r="L525" t="str">
            <v>内乡县</v>
          </cell>
          <cell r="M525" t="str">
            <v>菊乡路郦都花园西门向北100米</v>
          </cell>
          <cell r="N525" t="str">
            <v>4113250045</v>
          </cell>
          <cell r="O525" t="str">
            <v>2000/10/01</v>
          </cell>
          <cell r="P525" t="str">
            <v>15000.00</v>
          </cell>
          <cell r="Q525" t="str">
            <v>吴宏伟</v>
          </cell>
          <cell r="R525" t="str">
            <v>体彩专营店</v>
          </cell>
          <cell r="S525" t="str">
            <v>竞彩加乐透加即开</v>
          </cell>
        </row>
        <row r="526">
          <cell r="E526" t="str">
            <v>4113027048</v>
          </cell>
          <cell r="F526" t="str">
            <v>正常</v>
          </cell>
          <cell r="G526" t="str">
            <v>张玉西</v>
          </cell>
          <cell r="H526" t="str">
            <v>15837157127</v>
          </cell>
          <cell r="I526" t="str">
            <v>否</v>
          </cell>
          <cell r="J526" t="str">
            <v/>
          </cell>
          <cell r="K526" t="str">
            <v>南阳市</v>
          </cell>
          <cell r="L526" t="str">
            <v>宛城区</v>
          </cell>
          <cell r="M526" t="str">
            <v>南阳市宛城区新店乡菱新路向阳路口超市</v>
          </cell>
          <cell r="N526" t="str">
            <v>4113027048</v>
          </cell>
          <cell r="O526" t="str">
            <v>2020/09/27</v>
          </cell>
          <cell r="P526" t="str">
            <v>0.00</v>
          </cell>
          <cell r="Q526" t="str">
            <v/>
          </cell>
          <cell r="R526" t="str">
            <v>体彩兼营店</v>
          </cell>
          <cell r="S526" t="str">
            <v>即开店</v>
          </cell>
        </row>
        <row r="527">
          <cell r="E527" t="str">
            <v>4113290016</v>
          </cell>
          <cell r="F527" t="str">
            <v>正常</v>
          </cell>
          <cell r="G527" t="str">
            <v>董子山</v>
          </cell>
          <cell r="H527" t="str">
            <v>13525693888</v>
          </cell>
          <cell r="I527" t="str">
            <v>否</v>
          </cell>
          <cell r="J527" t="str">
            <v/>
          </cell>
          <cell r="K527" t="str">
            <v>南阳市</v>
          </cell>
          <cell r="L527" t="str">
            <v>新野县</v>
          </cell>
          <cell r="M527" t="str">
            <v>新野县沙堰镇南街</v>
          </cell>
          <cell r="N527" t="str">
            <v>21716</v>
          </cell>
          <cell r="O527" t="str">
            <v>2000/10/01</v>
          </cell>
          <cell r="P527" t="str">
            <v>0.00</v>
          </cell>
          <cell r="Q527" t="str">
            <v/>
          </cell>
          <cell r="R527" t="str">
            <v>彩票兼营店</v>
          </cell>
          <cell r="S527" t="str">
            <v>乐透加即开</v>
          </cell>
        </row>
        <row r="528">
          <cell r="E528" t="str">
            <v>4113280069</v>
          </cell>
          <cell r="F528" t="str">
            <v>正常</v>
          </cell>
          <cell r="G528" t="str">
            <v>曲良会</v>
          </cell>
          <cell r="H528" t="str">
            <v>13721827788</v>
          </cell>
          <cell r="I528" t="str">
            <v>否</v>
          </cell>
          <cell r="J528" t="str">
            <v/>
          </cell>
          <cell r="K528" t="str">
            <v>南阳市</v>
          </cell>
          <cell r="L528" t="str">
            <v>唐河县</v>
          </cell>
          <cell r="M528" t="str">
            <v>唐河县建设路邮政储蓄银行对面</v>
          </cell>
          <cell r="N528" t="str">
            <v>4113280069</v>
          </cell>
          <cell r="O528" t="str">
            <v>2019/11/28</v>
          </cell>
          <cell r="P528" t="str">
            <v>15000.00</v>
          </cell>
          <cell r="Q528" t="str">
            <v/>
          </cell>
          <cell r="R528" t="str">
            <v>彩票专营店</v>
          </cell>
          <cell r="S528" t="str">
            <v>乐透加即开</v>
          </cell>
        </row>
        <row r="529">
          <cell r="E529" t="str">
            <v>4113290012</v>
          </cell>
          <cell r="F529" t="str">
            <v>正常</v>
          </cell>
          <cell r="G529" t="str">
            <v>田恒学</v>
          </cell>
          <cell r="H529" t="str">
            <v>18238102065</v>
          </cell>
          <cell r="I529" t="str">
            <v>否</v>
          </cell>
          <cell r="J529" t="str">
            <v/>
          </cell>
          <cell r="K529" t="str">
            <v>南阳市</v>
          </cell>
          <cell r="L529" t="str">
            <v>新野县</v>
          </cell>
          <cell r="M529" t="str">
            <v>新野县纺织路老户庄口</v>
          </cell>
          <cell r="N529" t="str">
            <v>0009873</v>
          </cell>
          <cell r="O529" t="str">
            <v>2018/01/08</v>
          </cell>
          <cell r="P529" t="str">
            <v>15000.00</v>
          </cell>
          <cell r="Q529" t="str">
            <v/>
          </cell>
          <cell r="R529" t="str">
            <v>彩票专营店</v>
          </cell>
          <cell r="S529" t="str">
            <v>竞彩加乐透加即开</v>
          </cell>
        </row>
        <row r="530">
          <cell r="E530" t="str">
            <v>4113250035</v>
          </cell>
          <cell r="F530" t="str">
            <v>正常</v>
          </cell>
          <cell r="G530" t="str">
            <v>杨玲</v>
          </cell>
          <cell r="H530" t="str">
            <v>13623991478</v>
          </cell>
          <cell r="I530" t="str">
            <v>否</v>
          </cell>
          <cell r="J530" t="str">
            <v/>
          </cell>
          <cell r="K530" t="str">
            <v>南阳市</v>
          </cell>
          <cell r="L530" t="str">
            <v>内乡县</v>
          </cell>
          <cell r="M530" t="str">
            <v>内乡县十字街北200米</v>
          </cell>
          <cell r="N530" t="str">
            <v>4113250035</v>
          </cell>
          <cell r="O530" t="str">
            <v>2000/10/01</v>
          </cell>
          <cell r="P530" t="str">
            <v>15000.00</v>
          </cell>
          <cell r="Q530" t="str">
            <v/>
          </cell>
          <cell r="R530" t="str">
            <v>彩票专营店</v>
          </cell>
          <cell r="S530" t="str">
            <v>竞彩加乐透加即开</v>
          </cell>
        </row>
        <row r="531">
          <cell r="E531" t="str">
            <v>4113240032</v>
          </cell>
          <cell r="F531" t="str">
            <v>正常</v>
          </cell>
          <cell r="G531" t="str">
            <v>吴亚丽</v>
          </cell>
          <cell r="H531" t="str">
            <v>13782162106</v>
          </cell>
          <cell r="I531" t="str">
            <v>否</v>
          </cell>
          <cell r="J531" t="str">
            <v/>
          </cell>
          <cell r="K531" t="str">
            <v>南阳市</v>
          </cell>
          <cell r="L531" t="str">
            <v>镇平县</v>
          </cell>
          <cell r="M531" t="str">
            <v>镇平县中山街中段文化馆楼下</v>
          </cell>
          <cell r="N531" t="str">
            <v>4113240032</v>
          </cell>
          <cell r="O531" t="str">
            <v>2015/11/01</v>
          </cell>
          <cell r="P531" t="str">
            <v>15000.00</v>
          </cell>
          <cell r="Q531" t="str">
            <v/>
          </cell>
          <cell r="R531" t="str">
            <v>体彩专营店</v>
          </cell>
          <cell r="S531" t="str">
            <v>乐透加即开</v>
          </cell>
        </row>
        <row r="532">
          <cell r="E532" t="str">
            <v>4113027002</v>
          </cell>
          <cell r="F532" t="str">
            <v>正常</v>
          </cell>
          <cell r="G532" t="str">
            <v>徐菲菲</v>
          </cell>
          <cell r="H532" t="str">
            <v>18749025891</v>
          </cell>
          <cell r="I532" t="str">
            <v>否</v>
          </cell>
          <cell r="J532" t="str">
            <v/>
          </cell>
          <cell r="K532" t="str">
            <v>南阳市</v>
          </cell>
          <cell r="L532" t="str">
            <v>宛城区</v>
          </cell>
          <cell r="M532" t="str">
            <v>宛城区溧河乡物流园对面首艺理发店</v>
          </cell>
          <cell r="N532" t="str">
            <v>4113027002</v>
          </cell>
          <cell r="O532" t="str">
            <v>2020/08/19</v>
          </cell>
          <cell r="P532" t="str">
            <v>0.00</v>
          </cell>
          <cell r="Q532" t="str">
            <v/>
          </cell>
          <cell r="R532" t="str">
            <v>体彩兼营店</v>
          </cell>
          <cell r="S532" t="str">
            <v>即开店</v>
          </cell>
        </row>
        <row r="533">
          <cell r="E533" t="str">
            <v>4113030028</v>
          </cell>
          <cell r="F533" t="str">
            <v>正常</v>
          </cell>
          <cell r="G533" t="str">
            <v>马元锋</v>
          </cell>
          <cell r="H533" t="str">
            <v>13837724167</v>
          </cell>
          <cell r="I533" t="str">
            <v>否</v>
          </cell>
          <cell r="J533" t="str">
            <v/>
          </cell>
          <cell r="K533" t="str">
            <v>南阳市</v>
          </cell>
          <cell r="L533" t="str">
            <v>卧龙区</v>
          </cell>
          <cell r="M533" t="str">
            <v>南阳市卧龙区麒麟路东头8路车站牌处</v>
          </cell>
          <cell r="N533" t="str">
            <v>4113030028</v>
          </cell>
          <cell r="O533" t="str">
            <v>2000/10/01</v>
          </cell>
          <cell r="P533" t="str">
            <v>15000.00</v>
          </cell>
          <cell r="Q533" t="str">
            <v/>
          </cell>
          <cell r="R533" t="str">
            <v>彩票兼营店</v>
          </cell>
          <cell r="S533" t="str">
            <v>竞彩加乐透加即开</v>
          </cell>
        </row>
        <row r="534">
          <cell r="E534" t="str">
            <v>4113810056</v>
          </cell>
          <cell r="F534" t="str">
            <v>正常</v>
          </cell>
          <cell r="G534" t="str">
            <v>麻腾</v>
          </cell>
          <cell r="H534" t="str">
            <v>13937767111</v>
          </cell>
          <cell r="I534" t="str">
            <v>否</v>
          </cell>
          <cell r="J534" t="str">
            <v/>
          </cell>
          <cell r="K534" t="str">
            <v>南阳市</v>
          </cell>
          <cell r="L534" t="str">
            <v>邓州市</v>
          </cell>
          <cell r="M534" t="str">
            <v>南阳市邓州市西寺口南10米</v>
          </cell>
          <cell r="N534" t="str">
            <v>4113810056</v>
          </cell>
          <cell r="O534" t="str">
            <v>2016/01/01</v>
          </cell>
          <cell r="P534" t="str">
            <v>15000.00</v>
          </cell>
          <cell r="Q534" t="str">
            <v/>
          </cell>
          <cell r="R534" t="str">
            <v>彩票专营店</v>
          </cell>
          <cell r="S534" t="str">
            <v>竞彩加乐透加即开</v>
          </cell>
        </row>
        <row r="535">
          <cell r="E535" t="str">
            <v>4113037063</v>
          </cell>
          <cell r="F535" t="str">
            <v>正常</v>
          </cell>
          <cell r="G535" t="str">
            <v>刘广华</v>
          </cell>
          <cell r="H535" t="str">
            <v>13838730934</v>
          </cell>
          <cell r="I535" t="str">
            <v>否</v>
          </cell>
          <cell r="J535" t="str">
            <v/>
          </cell>
          <cell r="K535" t="str">
            <v>南阳市</v>
          </cell>
          <cell r="L535" t="str">
            <v>卧龙区</v>
          </cell>
          <cell r="M535" t="str">
            <v>南阳市卧龙区光电孵化园烟酒副食</v>
          </cell>
          <cell r="N535" t="str">
            <v>4113037063</v>
          </cell>
          <cell r="O535" t="str">
            <v>2020/09/25</v>
          </cell>
          <cell r="P535" t="str">
            <v>0.00</v>
          </cell>
          <cell r="Q535" t="str">
            <v/>
          </cell>
          <cell r="R535" t="str">
            <v>体彩兼营店</v>
          </cell>
          <cell r="S535" t="str">
            <v>即开店</v>
          </cell>
        </row>
        <row r="536">
          <cell r="E536" t="str">
            <v>4113227013</v>
          </cell>
          <cell r="F536" t="str">
            <v>正常</v>
          </cell>
          <cell r="G536" t="str">
            <v>张水连</v>
          </cell>
          <cell r="H536" t="str">
            <v>18272763580</v>
          </cell>
          <cell r="I536" t="str">
            <v>否</v>
          </cell>
          <cell r="J536" t="str">
            <v/>
          </cell>
          <cell r="K536" t="str">
            <v>南阳市</v>
          </cell>
          <cell r="L536" t="str">
            <v>方城县</v>
          </cell>
          <cell r="M536" t="str">
            <v>方城县瑞豪广场</v>
          </cell>
          <cell r="N536" t="str">
            <v>4113227013</v>
          </cell>
          <cell r="O536" t="str">
            <v>2020/09/24</v>
          </cell>
          <cell r="P536" t="str">
            <v>0.00</v>
          </cell>
          <cell r="Q536" t="str">
            <v/>
          </cell>
          <cell r="R536" t="str">
            <v>体彩兼营店</v>
          </cell>
          <cell r="S536" t="str">
            <v>即开店</v>
          </cell>
        </row>
        <row r="537">
          <cell r="E537" t="str">
            <v>4113810066</v>
          </cell>
          <cell r="F537" t="str">
            <v>正常</v>
          </cell>
          <cell r="G537" t="str">
            <v>王永炎</v>
          </cell>
          <cell r="H537" t="str">
            <v>18338291777</v>
          </cell>
          <cell r="I537" t="str">
            <v>否</v>
          </cell>
          <cell r="J537" t="str">
            <v/>
          </cell>
          <cell r="K537" t="str">
            <v>南阳市</v>
          </cell>
          <cell r="L537" t="str">
            <v>邓州市</v>
          </cell>
          <cell r="M537" t="str">
            <v>邓州市城区十二小对面</v>
          </cell>
          <cell r="N537" t="str">
            <v>0010190</v>
          </cell>
          <cell r="O537" t="str">
            <v>2018/01/01</v>
          </cell>
          <cell r="P537" t="str">
            <v>15000.00</v>
          </cell>
          <cell r="Q537" t="str">
            <v/>
          </cell>
          <cell r="R537" t="str">
            <v>彩票专营店</v>
          </cell>
          <cell r="S537" t="str">
            <v>乐透加即开</v>
          </cell>
        </row>
        <row r="538">
          <cell r="E538" t="str">
            <v>4113250014</v>
          </cell>
          <cell r="F538" t="str">
            <v>正常</v>
          </cell>
          <cell r="G538" t="str">
            <v>郭玉晓</v>
          </cell>
          <cell r="H538" t="str">
            <v>13949364367</v>
          </cell>
          <cell r="I538" t="str">
            <v>否</v>
          </cell>
          <cell r="J538" t="str">
            <v/>
          </cell>
          <cell r="K538" t="str">
            <v>南阳市</v>
          </cell>
          <cell r="L538" t="str">
            <v>内乡县</v>
          </cell>
          <cell r="M538" t="str">
            <v>内乡县郦都大道海天楼西300米</v>
          </cell>
          <cell r="N538" t="str">
            <v>21314</v>
          </cell>
          <cell r="O538" t="str">
            <v>2018/01/01</v>
          </cell>
          <cell r="P538" t="str">
            <v>15000.00</v>
          </cell>
          <cell r="Q538" t="str">
            <v/>
          </cell>
          <cell r="R538" t="str">
            <v>彩票专营店</v>
          </cell>
          <cell r="S538" t="str">
            <v>竞彩加乐透加即开</v>
          </cell>
        </row>
        <row r="539">
          <cell r="E539" t="str">
            <v>4113290035</v>
          </cell>
          <cell r="F539" t="str">
            <v>正常</v>
          </cell>
          <cell r="G539" t="str">
            <v>杨静</v>
          </cell>
          <cell r="H539" t="str">
            <v>15837778655</v>
          </cell>
          <cell r="I539" t="str">
            <v>否</v>
          </cell>
          <cell r="J539" t="str">
            <v/>
          </cell>
          <cell r="K539" t="str">
            <v>南阳市</v>
          </cell>
          <cell r="L539" t="str">
            <v>新野县</v>
          </cell>
          <cell r="M539" t="str">
            <v>新野县西环路地税局大门口南</v>
          </cell>
          <cell r="N539" t="str">
            <v>0009921</v>
          </cell>
          <cell r="O539" t="str">
            <v>2018/01/08</v>
          </cell>
          <cell r="P539" t="str">
            <v>15000.00</v>
          </cell>
          <cell r="Q539" t="str">
            <v>杨静</v>
          </cell>
          <cell r="R539" t="str">
            <v>体彩专营店</v>
          </cell>
          <cell r="S539" t="str">
            <v>乐透加即开</v>
          </cell>
        </row>
        <row r="540">
          <cell r="E540" t="str">
            <v>4113260076</v>
          </cell>
          <cell r="F540" t="str">
            <v>正常</v>
          </cell>
          <cell r="G540" t="str">
            <v>王菊娃</v>
          </cell>
          <cell r="H540" t="str">
            <v>15037726777</v>
          </cell>
          <cell r="I540" t="str">
            <v>否</v>
          </cell>
          <cell r="J540" t="str">
            <v/>
          </cell>
          <cell r="K540" t="str">
            <v>南阳市</v>
          </cell>
          <cell r="L540" t="str">
            <v>淅川县</v>
          </cell>
          <cell r="M540" t="str">
            <v>淅川县金河镇金河大道航运管理局楼下</v>
          </cell>
          <cell r="N540" t="str">
            <v>4113260076</v>
          </cell>
          <cell r="O540" t="str">
            <v>2020/08/22</v>
          </cell>
          <cell r="P540" t="str">
            <v>0.00</v>
          </cell>
          <cell r="Q540" t="str">
            <v/>
          </cell>
          <cell r="R540" t="str">
            <v>彩票专营店</v>
          </cell>
          <cell r="S540" t="str">
            <v>乐透加即开</v>
          </cell>
        </row>
        <row r="541">
          <cell r="E541" t="str">
            <v>4113270032</v>
          </cell>
          <cell r="F541" t="str">
            <v>正常</v>
          </cell>
          <cell r="G541" t="str">
            <v>范德付</v>
          </cell>
          <cell r="H541" t="str">
            <v>15290314563</v>
          </cell>
          <cell r="I541" t="str">
            <v>否</v>
          </cell>
          <cell r="J541" t="str">
            <v/>
          </cell>
          <cell r="K541" t="str">
            <v>南阳市</v>
          </cell>
          <cell r="L541" t="str">
            <v>社旗县</v>
          </cell>
          <cell r="M541" t="str">
            <v>南阳市社旗县下洼镇新街</v>
          </cell>
          <cell r="N541" t="str">
            <v>21532</v>
          </cell>
          <cell r="O541" t="str">
            <v>2016/02/26</v>
          </cell>
          <cell r="P541" t="str">
            <v>0.00</v>
          </cell>
          <cell r="Q541" t="str">
            <v/>
          </cell>
          <cell r="R541" t="str">
            <v>彩票专营店</v>
          </cell>
          <cell r="S541" t="str">
            <v>乐透加即开</v>
          </cell>
        </row>
        <row r="542">
          <cell r="E542" t="str">
            <v>4113240048</v>
          </cell>
          <cell r="F542" t="str">
            <v>正常</v>
          </cell>
          <cell r="G542" t="str">
            <v>林珍</v>
          </cell>
          <cell r="H542" t="str">
            <v>13949388136</v>
          </cell>
          <cell r="I542" t="str">
            <v>否</v>
          </cell>
          <cell r="J542" t="str">
            <v/>
          </cell>
          <cell r="K542" t="str">
            <v>南阳市</v>
          </cell>
          <cell r="L542" t="str">
            <v>镇平县</v>
          </cell>
          <cell r="M542" t="str">
            <v>镇平县广电局对面</v>
          </cell>
          <cell r="N542" t="str">
            <v>4113240048</v>
          </cell>
          <cell r="O542" t="str">
            <v>2017/04/01</v>
          </cell>
          <cell r="P542" t="str">
            <v>15000.00</v>
          </cell>
          <cell r="Q542" t="str">
            <v/>
          </cell>
          <cell r="R542" t="str">
            <v>彩票专营店</v>
          </cell>
          <cell r="S542" t="str">
            <v>竞彩加乐透加即开</v>
          </cell>
        </row>
        <row r="543">
          <cell r="E543" t="str">
            <v>4113287024</v>
          </cell>
          <cell r="F543" t="str">
            <v>正常</v>
          </cell>
          <cell r="G543" t="str">
            <v>蔡新峰</v>
          </cell>
          <cell r="H543" t="str">
            <v>18637781565</v>
          </cell>
          <cell r="I543" t="str">
            <v>否</v>
          </cell>
          <cell r="J543" t="str">
            <v/>
          </cell>
          <cell r="K543" t="str">
            <v>南阳市</v>
          </cell>
          <cell r="L543" t="str">
            <v>唐河县</v>
          </cell>
          <cell r="M543" t="str">
            <v>唐河县湖阳镇超市旁</v>
          </cell>
          <cell r="N543" t="str">
            <v>4113287024</v>
          </cell>
          <cell r="O543" t="str">
            <v>2020/09/27</v>
          </cell>
          <cell r="P543" t="str">
            <v>0.00</v>
          </cell>
          <cell r="Q543" t="str">
            <v/>
          </cell>
          <cell r="R543" t="str">
            <v>体彩专营店</v>
          </cell>
          <cell r="S543" t="str">
            <v>即开店</v>
          </cell>
        </row>
        <row r="544">
          <cell r="E544" t="str">
            <v>4113280067</v>
          </cell>
          <cell r="F544" t="str">
            <v>正常</v>
          </cell>
          <cell r="G544" t="str">
            <v>牛保留</v>
          </cell>
          <cell r="H544" t="str">
            <v>18638977588</v>
          </cell>
          <cell r="I544" t="str">
            <v>否</v>
          </cell>
          <cell r="J544" t="str">
            <v/>
          </cell>
          <cell r="K544" t="str">
            <v>南阳市</v>
          </cell>
          <cell r="L544" t="str">
            <v>唐河县</v>
          </cell>
          <cell r="M544" t="str">
            <v>河南省唐河县井楼街皮毛市厂西门口</v>
          </cell>
          <cell r="N544" t="str">
            <v>4113280067</v>
          </cell>
          <cell r="O544" t="str">
            <v>2019/01/03</v>
          </cell>
          <cell r="P544" t="str">
            <v>1000.00</v>
          </cell>
          <cell r="Q544" t="str">
            <v/>
          </cell>
          <cell r="R544" t="str">
            <v>彩票兼营店</v>
          </cell>
          <cell r="S544" t="str">
            <v>乐透加即开</v>
          </cell>
        </row>
        <row r="545">
          <cell r="E545" t="str">
            <v>4113030012</v>
          </cell>
          <cell r="F545" t="str">
            <v>正常</v>
          </cell>
          <cell r="G545" t="str">
            <v>王保林</v>
          </cell>
          <cell r="H545" t="str">
            <v>18637721173</v>
          </cell>
          <cell r="I545" t="str">
            <v>否</v>
          </cell>
          <cell r="J545" t="str">
            <v/>
          </cell>
          <cell r="K545" t="str">
            <v>南阳市</v>
          </cell>
          <cell r="L545" t="str">
            <v>卧龙区</v>
          </cell>
          <cell r="M545" t="str">
            <v>南阳市卧龙区360购物广场后街</v>
          </cell>
          <cell r="N545" t="str">
            <v>4113030012</v>
          </cell>
          <cell r="O545" t="str">
            <v>2019/02/11</v>
          </cell>
          <cell r="P545" t="str">
            <v>15000.00</v>
          </cell>
          <cell r="Q545" t="str">
            <v>王保林</v>
          </cell>
          <cell r="R545" t="str">
            <v>体彩专营店</v>
          </cell>
          <cell r="S545" t="str">
            <v>竞彩加乐透加即开</v>
          </cell>
        </row>
        <row r="546">
          <cell r="E546" t="str">
            <v>4113280079</v>
          </cell>
          <cell r="F546" t="str">
            <v>正常</v>
          </cell>
          <cell r="G546" t="str">
            <v>常丽建</v>
          </cell>
          <cell r="H546" t="str">
            <v>15993179668</v>
          </cell>
          <cell r="I546" t="str">
            <v>否</v>
          </cell>
          <cell r="J546" t="str">
            <v/>
          </cell>
          <cell r="K546" t="str">
            <v>南阳市</v>
          </cell>
          <cell r="L546" t="str">
            <v>唐河县</v>
          </cell>
          <cell r="M546" t="str">
            <v>唐河县新春路农村信用社对面</v>
          </cell>
          <cell r="N546" t="str">
            <v>4113280079</v>
          </cell>
          <cell r="O546" t="str">
            <v>2020/05/22</v>
          </cell>
          <cell r="P546" t="str">
            <v>15000.00</v>
          </cell>
          <cell r="Q546" t="str">
            <v/>
          </cell>
          <cell r="R546" t="str">
            <v>彩票兼营店</v>
          </cell>
          <cell r="S546" t="str">
            <v>乐透加即开</v>
          </cell>
        </row>
        <row r="547">
          <cell r="E547" t="str">
            <v>4113290018</v>
          </cell>
          <cell r="F547" t="str">
            <v>正常</v>
          </cell>
          <cell r="G547" t="str">
            <v>张涛</v>
          </cell>
          <cell r="H547" t="str">
            <v>13949345209</v>
          </cell>
          <cell r="I547" t="str">
            <v>否</v>
          </cell>
          <cell r="J547" t="str">
            <v/>
          </cell>
          <cell r="K547" t="str">
            <v>南阳市</v>
          </cell>
          <cell r="L547" t="str">
            <v>新野县</v>
          </cell>
          <cell r="M547" t="str">
            <v>新野人民路大桥路交叉口</v>
          </cell>
          <cell r="N547" t="str">
            <v>4113290018</v>
          </cell>
          <cell r="O547" t="str">
            <v>2017/09/07</v>
          </cell>
          <cell r="P547" t="str">
            <v>0.00</v>
          </cell>
          <cell r="Q547" t="str">
            <v/>
          </cell>
          <cell r="R547" t="str">
            <v>彩票专营店</v>
          </cell>
          <cell r="S547" t="str">
            <v>竞彩加乐透加即开</v>
          </cell>
        </row>
        <row r="548">
          <cell r="E548" t="str">
            <v>4113030407</v>
          </cell>
          <cell r="F548" t="str">
            <v>正常</v>
          </cell>
          <cell r="G548" t="str">
            <v>王帅</v>
          </cell>
          <cell r="H548" t="str">
            <v>15637723939</v>
          </cell>
          <cell r="I548" t="str">
            <v>否</v>
          </cell>
          <cell r="J548" t="str">
            <v/>
          </cell>
          <cell r="K548" t="str">
            <v>南阳市</v>
          </cell>
          <cell r="L548" t="str">
            <v>卧龙区</v>
          </cell>
          <cell r="M548" t="str">
            <v>南阳市卧龙区陆营镇中心大街240号</v>
          </cell>
          <cell r="N548" t="str">
            <v>4113030407</v>
          </cell>
          <cell r="O548" t="str">
            <v>2019/09/29</v>
          </cell>
          <cell r="P548" t="str">
            <v>0.00</v>
          </cell>
          <cell r="Q548" t="str">
            <v/>
          </cell>
          <cell r="R548" t="str">
            <v>体彩兼营店</v>
          </cell>
          <cell r="S548" t="str">
            <v>乐透加即开</v>
          </cell>
        </row>
        <row r="549">
          <cell r="E549" t="str">
            <v>4113037052</v>
          </cell>
          <cell r="F549" t="str">
            <v>正常</v>
          </cell>
          <cell r="G549" t="str">
            <v>王建平</v>
          </cell>
          <cell r="H549" t="str">
            <v>13937755458</v>
          </cell>
          <cell r="I549" t="str">
            <v>否</v>
          </cell>
          <cell r="J549" t="str">
            <v/>
          </cell>
          <cell r="K549" t="str">
            <v>南阳市</v>
          </cell>
          <cell r="L549" t="str">
            <v>卧龙区</v>
          </cell>
          <cell r="M549" t="str">
            <v>南阳市新华路商务局西</v>
          </cell>
          <cell r="N549" t="str">
            <v>4113037052</v>
          </cell>
          <cell r="O549" t="str">
            <v>2020/09/24</v>
          </cell>
          <cell r="P549" t="str">
            <v>0.00</v>
          </cell>
          <cell r="Q549" t="str">
            <v/>
          </cell>
          <cell r="R549" t="str">
            <v>体彩专营店</v>
          </cell>
          <cell r="S549" t="str">
            <v>即开店</v>
          </cell>
        </row>
        <row r="550">
          <cell r="E550" t="str">
            <v>4113220033</v>
          </cell>
          <cell r="F550" t="str">
            <v>正常</v>
          </cell>
          <cell r="G550" t="str">
            <v>张静</v>
          </cell>
          <cell r="H550" t="str">
            <v>18338374852</v>
          </cell>
          <cell r="I550" t="str">
            <v>否</v>
          </cell>
          <cell r="J550" t="str">
            <v/>
          </cell>
          <cell r="K550" t="str">
            <v>南阳市</v>
          </cell>
          <cell r="L550" t="str">
            <v>方城县</v>
          </cell>
          <cell r="M550" t="str">
            <v>清河乡交通路112号</v>
          </cell>
          <cell r="N550" t="str">
            <v>0010024</v>
          </cell>
          <cell r="O550" t="str">
            <v>2018/01/01</v>
          </cell>
          <cell r="P550" t="str">
            <v>0.00</v>
          </cell>
          <cell r="Q550" t="str">
            <v/>
          </cell>
          <cell r="R550" t="str">
            <v>彩票专营店</v>
          </cell>
          <cell r="S550" t="str">
            <v>竞彩加乐透加即开</v>
          </cell>
        </row>
        <row r="551">
          <cell r="E551" t="str">
            <v>4113020224</v>
          </cell>
          <cell r="F551" t="str">
            <v>正常</v>
          </cell>
          <cell r="G551" t="str">
            <v>陈福强</v>
          </cell>
          <cell r="H551" t="str">
            <v>18695989888</v>
          </cell>
          <cell r="I551" t="str">
            <v>否</v>
          </cell>
          <cell r="J551" t="str">
            <v/>
          </cell>
          <cell r="K551" t="str">
            <v>南阳市</v>
          </cell>
          <cell r="L551" t="str">
            <v>宛城区</v>
          </cell>
          <cell r="M551" t="str">
            <v>南阳市宛城区南新路棉纺厂东门对面</v>
          </cell>
          <cell r="N551" t="str">
            <v>4113020224</v>
          </cell>
          <cell r="O551" t="str">
            <v>2017/01/01</v>
          </cell>
          <cell r="P551" t="str">
            <v>15000.00</v>
          </cell>
          <cell r="Q551" t="str">
            <v>陈福强</v>
          </cell>
          <cell r="R551" t="str">
            <v>体彩专营店</v>
          </cell>
          <cell r="S551" t="str">
            <v>竞彩加乐透加即开</v>
          </cell>
        </row>
        <row r="552">
          <cell r="E552" t="str">
            <v>4113210047</v>
          </cell>
          <cell r="F552" t="str">
            <v>正常</v>
          </cell>
          <cell r="G552" t="str">
            <v>鲁玉娇</v>
          </cell>
          <cell r="H552" t="str">
            <v>15672769531</v>
          </cell>
          <cell r="I552" t="str">
            <v>否</v>
          </cell>
          <cell r="J552" t="str">
            <v/>
          </cell>
          <cell r="K552" t="str">
            <v>南阳市</v>
          </cell>
          <cell r="L552" t="str">
            <v>南召县</v>
          </cell>
          <cell r="M552" t="str">
            <v>南阳市南召县黄洋路古城路口</v>
          </cell>
          <cell r="N552" t="str">
            <v>4113210047</v>
          </cell>
          <cell r="O552" t="str">
            <v>2020/07/07</v>
          </cell>
          <cell r="P552" t="str">
            <v>15000.00</v>
          </cell>
          <cell r="Q552" t="str">
            <v/>
          </cell>
          <cell r="R552" t="str">
            <v>体彩专营店</v>
          </cell>
          <cell r="S552" t="str">
            <v>乐透加即开</v>
          </cell>
        </row>
        <row r="553">
          <cell r="E553" t="str">
            <v>4113810029</v>
          </cell>
          <cell r="F553" t="str">
            <v>正常</v>
          </cell>
          <cell r="G553" t="str">
            <v>侯宁</v>
          </cell>
          <cell r="H553" t="str">
            <v>18625600337</v>
          </cell>
          <cell r="I553" t="str">
            <v>否</v>
          </cell>
          <cell r="J553" t="str">
            <v/>
          </cell>
          <cell r="K553" t="str">
            <v>南阳市</v>
          </cell>
          <cell r="L553" t="str">
            <v>邓州市</v>
          </cell>
          <cell r="M553" t="str">
            <v>邓州市穰城路与人民路西150米</v>
          </cell>
          <cell r="N553" t="str">
            <v>4113810029</v>
          </cell>
          <cell r="O553" t="str">
            <v>2016/01/01</v>
          </cell>
          <cell r="P553" t="str">
            <v>15000.00</v>
          </cell>
          <cell r="Q553" t="str">
            <v/>
          </cell>
          <cell r="R553" t="str">
            <v>体彩专营店</v>
          </cell>
          <cell r="S553" t="str">
            <v>竞彩加乐透加即开</v>
          </cell>
        </row>
        <row r="554">
          <cell r="E554" t="str">
            <v>4113030334</v>
          </cell>
          <cell r="F554" t="str">
            <v>正常</v>
          </cell>
          <cell r="G554" t="str">
            <v>胡德建</v>
          </cell>
          <cell r="H554" t="str">
            <v>18338236786</v>
          </cell>
          <cell r="I554" t="str">
            <v>否</v>
          </cell>
          <cell r="J554" t="str">
            <v/>
          </cell>
          <cell r="K554" t="str">
            <v>南阳市</v>
          </cell>
          <cell r="L554" t="str">
            <v>卧龙区</v>
          </cell>
          <cell r="M554" t="str">
            <v>南阳市卧龙区北京大道纺织站</v>
          </cell>
          <cell r="N554" t="str">
            <v>0003984</v>
          </cell>
          <cell r="O554" t="str">
            <v>2018/01/01</v>
          </cell>
          <cell r="P554" t="str">
            <v>15000.00</v>
          </cell>
          <cell r="Q554" t="str">
            <v/>
          </cell>
          <cell r="R554" t="str">
            <v>体彩专营店</v>
          </cell>
          <cell r="S554" t="str">
            <v>竞彩加乐透加即开</v>
          </cell>
        </row>
        <row r="555">
          <cell r="E555" t="str">
            <v>4113020609</v>
          </cell>
          <cell r="F555" t="str">
            <v>正常</v>
          </cell>
          <cell r="G555" t="str">
            <v>朱朝巍</v>
          </cell>
          <cell r="H555" t="str">
            <v>15203861721</v>
          </cell>
          <cell r="I555" t="str">
            <v>否</v>
          </cell>
          <cell r="J555" t="str">
            <v/>
          </cell>
          <cell r="K555" t="str">
            <v>南阳市</v>
          </cell>
          <cell r="L555" t="str">
            <v>宛城区</v>
          </cell>
          <cell r="M555" t="str">
            <v>南阳油田黄山区南大门</v>
          </cell>
          <cell r="N555" t="str">
            <v>20609</v>
          </cell>
          <cell r="O555" t="str">
            <v>2000/10/01</v>
          </cell>
          <cell r="P555" t="str">
            <v>15000.00</v>
          </cell>
          <cell r="Q555" t="str">
            <v/>
          </cell>
          <cell r="R555" t="str">
            <v>体彩专营店</v>
          </cell>
          <cell r="S555" t="str">
            <v>竞彩加乐透加即开</v>
          </cell>
        </row>
        <row r="556">
          <cell r="E556" t="str">
            <v>4113290011</v>
          </cell>
          <cell r="F556" t="str">
            <v>正常</v>
          </cell>
          <cell r="G556" t="str">
            <v>樊志信</v>
          </cell>
          <cell r="H556" t="str">
            <v>13683984287</v>
          </cell>
          <cell r="I556" t="str">
            <v>否</v>
          </cell>
          <cell r="J556" t="str">
            <v/>
          </cell>
          <cell r="K556" t="str">
            <v>南阳市</v>
          </cell>
          <cell r="L556" t="str">
            <v>新野县</v>
          </cell>
          <cell r="M556" t="str">
            <v>新野县朝阳路北段公路局对面</v>
          </cell>
          <cell r="N556" t="str">
            <v>21711</v>
          </cell>
          <cell r="O556" t="str">
            <v>2000/10/01</v>
          </cell>
          <cell r="P556" t="str">
            <v>15000.00</v>
          </cell>
          <cell r="Q556" t="str">
            <v/>
          </cell>
          <cell r="R556" t="str">
            <v>彩票兼营店</v>
          </cell>
          <cell r="S556" t="str">
            <v>乐透加即开</v>
          </cell>
        </row>
        <row r="557">
          <cell r="E557" t="str">
            <v>4113230004</v>
          </cell>
          <cell r="F557" t="str">
            <v>正常</v>
          </cell>
          <cell r="G557" t="str">
            <v>王博</v>
          </cell>
          <cell r="H557" t="str">
            <v>18595998137</v>
          </cell>
          <cell r="I557" t="str">
            <v>否</v>
          </cell>
          <cell r="J557" t="str">
            <v/>
          </cell>
          <cell r="K557" t="str">
            <v>南阳市</v>
          </cell>
          <cell r="L557" t="str">
            <v>西峡县</v>
          </cell>
          <cell r="M557" t="str">
            <v>西峡紫金路与桃园路交叉口路东</v>
          </cell>
          <cell r="N557" t="str">
            <v>4113230004</v>
          </cell>
          <cell r="O557" t="str">
            <v>2018/10/23</v>
          </cell>
          <cell r="P557" t="str">
            <v>15000.00</v>
          </cell>
          <cell r="Q557" t="str">
            <v/>
          </cell>
          <cell r="R557" t="str">
            <v>彩票专营店</v>
          </cell>
          <cell r="S557" t="str">
            <v>竞彩加乐透加即开</v>
          </cell>
        </row>
        <row r="558">
          <cell r="E558" t="str">
            <v>4113240112</v>
          </cell>
          <cell r="F558" t="str">
            <v>正常</v>
          </cell>
          <cell r="G558" t="str">
            <v>王乐</v>
          </cell>
          <cell r="H558" t="str">
            <v>15838798018</v>
          </cell>
          <cell r="I558" t="str">
            <v>否</v>
          </cell>
          <cell r="J558" t="str">
            <v/>
          </cell>
          <cell r="K558" t="str">
            <v>南阳市</v>
          </cell>
          <cell r="L558" t="str">
            <v>镇平县</v>
          </cell>
          <cell r="M558" t="str">
            <v>镇平县袜厂对面</v>
          </cell>
          <cell r="N558" t="str">
            <v>4113240112</v>
          </cell>
          <cell r="O558" t="str">
            <v>2020/06/01</v>
          </cell>
          <cell r="P558" t="str">
            <v>15000.00</v>
          </cell>
          <cell r="Q558" t="str">
            <v/>
          </cell>
          <cell r="R558" t="str">
            <v>体彩专营店</v>
          </cell>
          <cell r="S558" t="str">
            <v>竞彩加乐透加即开</v>
          </cell>
        </row>
        <row r="559">
          <cell r="E559" t="str">
            <v>4113227006</v>
          </cell>
          <cell r="F559" t="str">
            <v>正常</v>
          </cell>
          <cell r="G559" t="str">
            <v>向国森</v>
          </cell>
          <cell r="H559" t="str">
            <v>15090115925</v>
          </cell>
          <cell r="I559" t="str">
            <v>否</v>
          </cell>
          <cell r="J559" t="str">
            <v/>
          </cell>
          <cell r="K559" t="str">
            <v>南阳市</v>
          </cell>
          <cell r="L559" t="str">
            <v>方城县</v>
          </cell>
          <cell r="M559" t="str">
            <v>方城县人民路新广场门口</v>
          </cell>
          <cell r="N559" t="str">
            <v>4113227006</v>
          </cell>
          <cell r="O559" t="str">
            <v>2020/09/17</v>
          </cell>
          <cell r="P559" t="str">
            <v>0.00</v>
          </cell>
          <cell r="Q559" t="str">
            <v/>
          </cell>
          <cell r="R559" t="str">
            <v>体彩兼营店</v>
          </cell>
          <cell r="S559" t="str">
            <v>即开店</v>
          </cell>
        </row>
        <row r="560">
          <cell r="E560" t="str">
            <v>4113210045</v>
          </cell>
          <cell r="F560" t="str">
            <v>正常</v>
          </cell>
          <cell r="G560" t="str">
            <v>马怀艺</v>
          </cell>
          <cell r="H560" t="str">
            <v>18437730177</v>
          </cell>
          <cell r="I560" t="str">
            <v>否</v>
          </cell>
          <cell r="J560" t="str">
            <v/>
          </cell>
          <cell r="K560" t="str">
            <v>南阳市</v>
          </cell>
          <cell r="L560" t="str">
            <v>南召县</v>
          </cell>
          <cell r="M560" t="str">
            <v>南召县世纪大大黄洋路口</v>
          </cell>
          <cell r="N560" t="str">
            <v>4113210045</v>
          </cell>
          <cell r="O560" t="str">
            <v>2020/05/19</v>
          </cell>
          <cell r="P560" t="str">
            <v>1000.00</v>
          </cell>
          <cell r="Q560" t="str">
            <v/>
          </cell>
          <cell r="R560" t="str">
            <v>彩票兼营店</v>
          </cell>
          <cell r="S560" t="str">
            <v>乐透加即开</v>
          </cell>
        </row>
        <row r="561">
          <cell r="E561" t="str">
            <v>4113810006</v>
          </cell>
          <cell r="F561" t="str">
            <v>正常</v>
          </cell>
          <cell r="G561" t="str">
            <v>李晓</v>
          </cell>
          <cell r="H561" t="str">
            <v>62167909</v>
          </cell>
          <cell r="I561" t="str">
            <v>否</v>
          </cell>
          <cell r="J561" t="str">
            <v/>
          </cell>
          <cell r="K561" t="str">
            <v>南阳市</v>
          </cell>
          <cell r="L561" t="str">
            <v>邓州市</v>
          </cell>
          <cell r="M561" t="str">
            <v>邓州市新华路与文化路交叉口南300米</v>
          </cell>
          <cell r="N561" t="str">
            <v>4113810006</v>
          </cell>
          <cell r="O561" t="str">
            <v>2000/10/01</v>
          </cell>
          <cell r="P561" t="str">
            <v>15000.00</v>
          </cell>
          <cell r="Q561" t="str">
            <v/>
          </cell>
          <cell r="R561" t="str">
            <v>体彩专营店</v>
          </cell>
          <cell r="S561" t="str">
            <v>竞彩加乐透加即开</v>
          </cell>
        </row>
        <row r="562">
          <cell r="E562" t="str">
            <v>4113020294</v>
          </cell>
          <cell r="F562" t="str">
            <v>正常</v>
          </cell>
          <cell r="G562" t="str">
            <v>薛秋娟</v>
          </cell>
          <cell r="H562" t="str">
            <v>15333771360</v>
          </cell>
          <cell r="I562" t="str">
            <v>否</v>
          </cell>
          <cell r="J562" t="str">
            <v/>
          </cell>
          <cell r="K562" t="str">
            <v>南阳市</v>
          </cell>
          <cell r="L562" t="str">
            <v>宛城区</v>
          </cell>
          <cell r="M562" t="str">
            <v>河南省南阳市张衡东路新闻发布中心对面</v>
          </cell>
          <cell r="N562" t="str">
            <v>4113020294</v>
          </cell>
          <cell r="O562" t="str">
            <v>2017/12/31</v>
          </cell>
          <cell r="P562" t="str">
            <v>15000.00</v>
          </cell>
          <cell r="Q562" t="str">
            <v>薛秋娟</v>
          </cell>
          <cell r="R562" t="str">
            <v>彩票专营店</v>
          </cell>
          <cell r="S562" t="str">
            <v>竞彩加乐透加即开</v>
          </cell>
        </row>
        <row r="563">
          <cell r="E563" t="str">
            <v>4113037013</v>
          </cell>
          <cell r="F563" t="str">
            <v>正常</v>
          </cell>
          <cell r="G563" t="str">
            <v>周军光</v>
          </cell>
          <cell r="H563" t="str">
            <v>13938958972</v>
          </cell>
          <cell r="I563" t="str">
            <v>否</v>
          </cell>
          <cell r="J563" t="str">
            <v/>
          </cell>
          <cell r="K563" t="str">
            <v>南阳市</v>
          </cell>
          <cell r="L563" t="str">
            <v>卧龙区</v>
          </cell>
          <cell r="M563" t="str">
            <v>南阳市卧龙区北京大道盛隆连锁超市</v>
          </cell>
          <cell r="N563" t="str">
            <v>4113037013</v>
          </cell>
          <cell r="O563" t="str">
            <v>2020/08/24</v>
          </cell>
          <cell r="P563" t="str">
            <v>0.00</v>
          </cell>
          <cell r="Q563" t="str">
            <v/>
          </cell>
          <cell r="R563" t="str">
            <v>体彩兼营店</v>
          </cell>
          <cell r="S563" t="str">
            <v>即开店</v>
          </cell>
        </row>
        <row r="564">
          <cell r="E564" t="str">
            <v>4113030418</v>
          </cell>
          <cell r="F564" t="str">
            <v>正常</v>
          </cell>
          <cell r="G564" t="str">
            <v>郭书涛</v>
          </cell>
          <cell r="H564" t="str">
            <v>18625683187</v>
          </cell>
          <cell r="I564" t="str">
            <v>否</v>
          </cell>
          <cell r="J564" t="str">
            <v/>
          </cell>
          <cell r="K564" t="str">
            <v>南阳市</v>
          </cell>
          <cell r="L564" t="str">
            <v>卧龙区</v>
          </cell>
          <cell r="M564" t="str">
            <v>南阳市卧龙区车站北路电力花园西门</v>
          </cell>
          <cell r="N564" t="str">
            <v>4113030418</v>
          </cell>
          <cell r="O564" t="str">
            <v>2019/12/12</v>
          </cell>
          <cell r="P564" t="str">
            <v>15000.00</v>
          </cell>
          <cell r="Q564" t="str">
            <v/>
          </cell>
          <cell r="R564" t="str">
            <v>体彩专营店</v>
          </cell>
          <cell r="S564" t="str">
            <v>竞彩加乐透加即开</v>
          </cell>
        </row>
        <row r="565">
          <cell r="E565" t="str">
            <v>4113020238</v>
          </cell>
          <cell r="F565" t="str">
            <v>正常</v>
          </cell>
          <cell r="G565" t="str">
            <v>于峰</v>
          </cell>
          <cell r="H565" t="str">
            <v>13037633178</v>
          </cell>
          <cell r="I565" t="str">
            <v>否</v>
          </cell>
          <cell r="J565" t="str">
            <v/>
          </cell>
          <cell r="K565" t="str">
            <v>南阳市</v>
          </cell>
          <cell r="L565" t="str">
            <v>宛城区</v>
          </cell>
          <cell r="M565" t="str">
            <v>南阳市宛城区独山大道运管所对面</v>
          </cell>
          <cell r="N565" t="str">
            <v>0009653</v>
          </cell>
          <cell r="O565" t="str">
            <v>2018/01/01</v>
          </cell>
          <cell r="P565" t="str">
            <v>15000.00</v>
          </cell>
          <cell r="Q565" t="str">
            <v/>
          </cell>
          <cell r="R565" t="str">
            <v>体彩专营店</v>
          </cell>
          <cell r="S565" t="str">
            <v>竞彩加乐透加即开</v>
          </cell>
        </row>
        <row r="566">
          <cell r="E566" t="str">
            <v>4113020062</v>
          </cell>
          <cell r="F566" t="str">
            <v>正常</v>
          </cell>
          <cell r="G566" t="str">
            <v>张玉霞</v>
          </cell>
          <cell r="H566" t="str">
            <v>15838465966</v>
          </cell>
          <cell r="I566" t="str">
            <v>否</v>
          </cell>
          <cell r="J566" t="str">
            <v/>
          </cell>
          <cell r="K566" t="str">
            <v>南阳市</v>
          </cell>
          <cell r="L566" t="str">
            <v>宛城区</v>
          </cell>
          <cell r="M566" t="str">
            <v>南阳市宛城区七一路人民路西100米</v>
          </cell>
          <cell r="N566" t="str">
            <v>80042</v>
          </cell>
          <cell r="O566" t="str">
            <v>2000/10/01</v>
          </cell>
          <cell r="P566" t="str">
            <v>15000.00</v>
          </cell>
          <cell r="Q566" t="str">
            <v/>
          </cell>
          <cell r="R566" t="str">
            <v>体彩专营店</v>
          </cell>
          <cell r="S566" t="str">
            <v>竞彩加乐透加即开</v>
          </cell>
        </row>
        <row r="567">
          <cell r="E567" t="str">
            <v>4113230055</v>
          </cell>
          <cell r="F567" t="str">
            <v>正常</v>
          </cell>
          <cell r="G567" t="str">
            <v>李春雷</v>
          </cell>
          <cell r="H567" t="str">
            <v>15637766604</v>
          </cell>
          <cell r="I567" t="str">
            <v>否</v>
          </cell>
          <cell r="J567" t="str">
            <v/>
          </cell>
          <cell r="K567" t="str">
            <v>南阳市</v>
          </cell>
          <cell r="L567" t="str">
            <v>西峡县</v>
          </cell>
          <cell r="M567" t="str">
            <v>西峡县白羽路七一路口邮政报刊亭</v>
          </cell>
          <cell r="N567" t="str">
            <v>4113230055</v>
          </cell>
          <cell r="O567" t="str">
            <v>2018/10/23</v>
          </cell>
          <cell r="P567" t="str">
            <v>1000.00</v>
          </cell>
          <cell r="Q567" t="str">
            <v/>
          </cell>
          <cell r="R567" t="str">
            <v>体彩兼营店</v>
          </cell>
          <cell r="S567" t="str">
            <v>乐透加即开</v>
          </cell>
        </row>
        <row r="568">
          <cell r="E568" t="str">
            <v>4113030258</v>
          </cell>
          <cell r="F568" t="str">
            <v>正常</v>
          </cell>
          <cell r="G568" t="str">
            <v>杨丽丽</v>
          </cell>
          <cell r="H568" t="str">
            <v>15893533390</v>
          </cell>
          <cell r="I568" t="str">
            <v>否</v>
          </cell>
          <cell r="J568" t="str">
            <v/>
          </cell>
          <cell r="K568" t="str">
            <v>南阳市</v>
          </cell>
          <cell r="L568" t="str">
            <v>卧龙区</v>
          </cell>
          <cell r="M568" t="str">
            <v>南阳市卧龙区七一路中医院斜对面</v>
          </cell>
          <cell r="N568" t="str">
            <v>0009475</v>
          </cell>
          <cell r="O568" t="str">
            <v>2018/01/01</v>
          </cell>
          <cell r="P568" t="str">
            <v>15000.00</v>
          </cell>
          <cell r="Q568" t="str">
            <v>杨丽丽</v>
          </cell>
          <cell r="R568" t="str">
            <v>彩票专营店</v>
          </cell>
          <cell r="S568" t="str">
            <v>竞彩加乐透加即开</v>
          </cell>
        </row>
        <row r="569">
          <cell r="E569" t="str">
            <v>4113020511</v>
          </cell>
          <cell r="F569" t="str">
            <v>正常</v>
          </cell>
          <cell r="G569" t="str">
            <v>汤孝伟</v>
          </cell>
          <cell r="H569" t="str">
            <v>15993109685</v>
          </cell>
          <cell r="I569" t="str">
            <v>否</v>
          </cell>
          <cell r="J569" t="str">
            <v/>
          </cell>
          <cell r="K569" t="str">
            <v>南阳市</v>
          </cell>
          <cell r="L569" t="str">
            <v>宛城区</v>
          </cell>
          <cell r="M569" t="str">
            <v>南阳市宛城区杜诗路天麒家园北门恒业超市</v>
          </cell>
          <cell r="N569" t="str">
            <v>4113020511</v>
          </cell>
          <cell r="O569" t="str">
            <v>2020/07/16</v>
          </cell>
          <cell r="P569" t="str">
            <v>1000.00</v>
          </cell>
          <cell r="Q569" t="str">
            <v/>
          </cell>
          <cell r="R569" t="str">
            <v>体彩兼营店</v>
          </cell>
          <cell r="S569" t="str">
            <v>乐透加即开</v>
          </cell>
        </row>
        <row r="570">
          <cell r="E570" t="str">
            <v>4113810123</v>
          </cell>
          <cell r="F570" t="str">
            <v>正常</v>
          </cell>
          <cell r="G570" t="str">
            <v>刘松</v>
          </cell>
          <cell r="H570" t="str">
            <v>18338186658</v>
          </cell>
          <cell r="I570" t="str">
            <v>否</v>
          </cell>
          <cell r="J570" t="str">
            <v/>
          </cell>
          <cell r="K570" t="str">
            <v>南阳市</v>
          </cell>
          <cell r="L570" t="str">
            <v>邓州市</v>
          </cell>
          <cell r="M570" t="str">
            <v>邓州市老南阳路今典故事西餐厅东30米</v>
          </cell>
          <cell r="N570" t="str">
            <v>4113810123</v>
          </cell>
          <cell r="O570" t="str">
            <v>2018/08/01</v>
          </cell>
          <cell r="P570" t="str">
            <v>15000.00</v>
          </cell>
          <cell r="Q570" t="str">
            <v/>
          </cell>
          <cell r="R570" t="str">
            <v>彩票专营店</v>
          </cell>
          <cell r="S570" t="str">
            <v>竞彩加乐透加即开</v>
          </cell>
        </row>
        <row r="571">
          <cell r="E571" t="str">
            <v>4113250095</v>
          </cell>
          <cell r="F571" t="str">
            <v>正常</v>
          </cell>
          <cell r="G571" t="str">
            <v>杜范</v>
          </cell>
          <cell r="H571" t="str">
            <v>13271395000</v>
          </cell>
          <cell r="I571" t="str">
            <v>否</v>
          </cell>
          <cell r="J571" t="str">
            <v/>
          </cell>
          <cell r="K571" t="str">
            <v>南阳市</v>
          </cell>
          <cell r="L571" t="str">
            <v>内乡县</v>
          </cell>
          <cell r="M571" t="str">
            <v>内乡县大桥乡河南新村</v>
          </cell>
          <cell r="N571" t="str">
            <v>4113250095</v>
          </cell>
          <cell r="O571" t="str">
            <v>2020/07/16</v>
          </cell>
          <cell r="P571" t="str">
            <v>0.00</v>
          </cell>
          <cell r="Q571" t="str">
            <v/>
          </cell>
          <cell r="R571" t="str">
            <v>体彩专营店</v>
          </cell>
          <cell r="S571" t="str">
            <v>乐透加即开</v>
          </cell>
        </row>
        <row r="572">
          <cell r="E572" t="str">
            <v>4113267006</v>
          </cell>
          <cell r="F572" t="str">
            <v>正常</v>
          </cell>
          <cell r="G572" t="str">
            <v>高风冉</v>
          </cell>
          <cell r="H572" t="str">
            <v>15036201806</v>
          </cell>
          <cell r="I572" t="str">
            <v>否</v>
          </cell>
          <cell r="J572" t="str">
            <v/>
          </cell>
          <cell r="K572" t="str">
            <v>南阳市</v>
          </cell>
          <cell r="L572" t="str">
            <v>淅川县</v>
          </cell>
          <cell r="M572" t="str">
            <v>淅川县丹江大道康复医院西20米</v>
          </cell>
          <cell r="N572" t="str">
            <v>4113267006</v>
          </cell>
          <cell r="O572" t="str">
            <v>2020/09/25</v>
          </cell>
          <cell r="P572" t="str">
            <v>0.00</v>
          </cell>
          <cell r="Q572" t="str">
            <v/>
          </cell>
          <cell r="R572" t="str">
            <v>体彩兼营店</v>
          </cell>
          <cell r="S572" t="str">
            <v>即开店</v>
          </cell>
        </row>
        <row r="573">
          <cell r="E573" t="str">
            <v>4113260037</v>
          </cell>
          <cell r="F573" t="str">
            <v>正常</v>
          </cell>
          <cell r="G573" t="str">
            <v>杨洪梅</v>
          </cell>
          <cell r="H573" t="str">
            <v>18567165675</v>
          </cell>
          <cell r="I573" t="str">
            <v>否</v>
          </cell>
          <cell r="J573" t="str">
            <v/>
          </cell>
          <cell r="K573" t="str">
            <v>南阳市</v>
          </cell>
          <cell r="L573" t="str">
            <v>淅川县</v>
          </cell>
          <cell r="M573" t="str">
            <v>淅川县上集镇镇政府门口</v>
          </cell>
          <cell r="N573" t="str">
            <v>4113260037</v>
          </cell>
          <cell r="O573" t="str">
            <v>2012/08/16</v>
          </cell>
          <cell r="P573" t="str">
            <v>0.00</v>
          </cell>
          <cell r="Q573" t="str">
            <v/>
          </cell>
          <cell r="R573" t="str">
            <v>体彩专营店</v>
          </cell>
          <cell r="S573" t="str">
            <v>乐透加即开</v>
          </cell>
        </row>
        <row r="574">
          <cell r="E574" t="str">
            <v>4113020216</v>
          </cell>
          <cell r="F574" t="str">
            <v>正常</v>
          </cell>
          <cell r="G574" t="str">
            <v>李文俭</v>
          </cell>
          <cell r="H574" t="str">
            <v>13193678018</v>
          </cell>
          <cell r="I574" t="str">
            <v>否</v>
          </cell>
          <cell r="J574" t="str">
            <v/>
          </cell>
          <cell r="K574" t="str">
            <v>南阳市</v>
          </cell>
          <cell r="L574" t="str">
            <v>宛城区</v>
          </cell>
          <cell r="M574" t="str">
            <v>宛城区红泥湾镇粮管所对面</v>
          </cell>
          <cell r="N574" t="str">
            <v>4113020216</v>
          </cell>
          <cell r="O574" t="str">
            <v>2016/01/01</v>
          </cell>
          <cell r="P574" t="str">
            <v>0.00</v>
          </cell>
          <cell r="Q574" t="str">
            <v/>
          </cell>
          <cell r="R574" t="str">
            <v>彩票专营店</v>
          </cell>
          <cell r="S574" t="str">
            <v>乐透加即开</v>
          </cell>
        </row>
        <row r="575">
          <cell r="E575" t="str">
            <v>4113030105</v>
          </cell>
          <cell r="F575" t="str">
            <v>正常</v>
          </cell>
          <cell r="G575" t="str">
            <v>刘剑钊</v>
          </cell>
          <cell r="H575" t="str">
            <v>13938969649</v>
          </cell>
          <cell r="I575" t="str">
            <v>否</v>
          </cell>
          <cell r="J575" t="str">
            <v/>
          </cell>
          <cell r="K575" t="str">
            <v>南阳市</v>
          </cell>
          <cell r="L575" t="str">
            <v>卧龙区</v>
          </cell>
          <cell r="M575" t="str">
            <v>南阳市卧龙区中州西路摩配市场</v>
          </cell>
          <cell r="N575" t="str">
            <v>4113030105</v>
          </cell>
          <cell r="O575" t="str">
            <v>2011/01/01</v>
          </cell>
          <cell r="P575" t="str">
            <v>15000.00</v>
          </cell>
          <cell r="Q575" t="str">
            <v>刘剑钊</v>
          </cell>
          <cell r="R575" t="str">
            <v>体彩兼营店</v>
          </cell>
          <cell r="S575" t="str">
            <v>竞彩加乐透加即开</v>
          </cell>
        </row>
        <row r="576">
          <cell r="E576" t="str">
            <v>4113037021</v>
          </cell>
          <cell r="F576" t="str">
            <v>正常</v>
          </cell>
          <cell r="G576" t="str">
            <v>孟令芝</v>
          </cell>
          <cell r="H576" t="str">
            <v>15936448621</v>
          </cell>
          <cell r="I576" t="str">
            <v>否</v>
          </cell>
          <cell r="J576" t="str">
            <v/>
          </cell>
          <cell r="K576" t="str">
            <v>南阳市</v>
          </cell>
          <cell r="L576" t="str">
            <v>卧龙区</v>
          </cell>
          <cell r="M576" t="str">
            <v>南阳市卧龙区北京路社旗粮油店</v>
          </cell>
          <cell r="N576" t="str">
            <v>4113037021</v>
          </cell>
          <cell r="O576" t="str">
            <v>2020/08/26</v>
          </cell>
          <cell r="P576" t="str">
            <v>0.00</v>
          </cell>
          <cell r="Q576" t="str">
            <v/>
          </cell>
          <cell r="R576" t="str">
            <v>体彩兼营店</v>
          </cell>
          <cell r="S576" t="str">
            <v>即开店</v>
          </cell>
        </row>
        <row r="577">
          <cell r="E577" t="str">
            <v>4113250015</v>
          </cell>
          <cell r="F577" t="str">
            <v>正常</v>
          </cell>
          <cell r="G577" t="str">
            <v>刘丽亚</v>
          </cell>
          <cell r="H577" t="str">
            <v>13525131499</v>
          </cell>
          <cell r="I577" t="str">
            <v>否</v>
          </cell>
          <cell r="J577" t="str">
            <v/>
          </cell>
          <cell r="K577" t="str">
            <v>南阳市</v>
          </cell>
          <cell r="L577" t="str">
            <v>内乡县</v>
          </cell>
          <cell r="M577" t="str">
            <v>内乡县三里桥北200米</v>
          </cell>
          <cell r="N577" t="str">
            <v>4113250015</v>
          </cell>
          <cell r="O577" t="str">
            <v>2011/12/08</v>
          </cell>
          <cell r="P577" t="str">
            <v>15000.00</v>
          </cell>
          <cell r="Q577" t="str">
            <v/>
          </cell>
          <cell r="R577" t="str">
            <v>彩票专营店</v>
          </cell>
          <cell r="S577" t="str">
            <v>竞彩加乐透加即开</v>
          </cell>
        </row>
        <row r="578">
          <cell r="E578" t="str">
            <v>4113030181</v>
          </cell>
          <cell r="F578" t="str">
            <v>正常</v>
          </cell>
          <cell r="G578" t="str">
            <v>姜龙祥</v>
          </cell>
          <cell r="H578" t="str">
            <v>13837741256</v>
          </cell>
          <cell r="I578" t="str">
            <v>否</v>
          </cell>
          <cell r="J578" t="str">
            <v/>
          </cell>
          <cell r="K578" t="str">
            <v>南阳市</v>
          </cell>
          <cell r="L578" t="str">
            <v>卧龙区</v>
          </cell>
          <cell r="M578" t="str">
            <v>南阳市卧龙区仲景北路天一驾校对面</v>
          </cell>
          <cell r="N578" t="str">
            <v>4113030181</v>
          </cell>
          <cell r="O578" t="str">
            <v>2019/03/07</v>
          </cell>
          <cell r="P578" t="str">
            <v>1000.00</v>
          </cell>
          <cell r="Q578" t="str">
            <v/>
          </cell>
          <cell r="R578" t="str">
            <v>体彩兼营店</v>
          </cell>
          <cell r="S578" t="str">
            <v>乐透加即开</v>
          </cell>
        </row>
        <row r="579">
          <cell r="E579" t="str">
            <v>4113037030</v>
          </cell>
          <cell r="F579" t="str">
            <v>正常</v>
          </cell>
          <cell r="G579" t="str">
            <v>李瑞雪</v>
          </cell>
          <cell r="H579" t="str">
            <v>15537777744</v>
          </cell>
          <cell r="I579" t="str">
            <v>否</v>
          </cell>
          <cell r="J579" t="str">
            <v/>
          </cell>
          <cell r="K579" t="str">
            <v>南阳市</v>
          </cell>
          <cell r="L579" t="str">
            <v>卧龙区</v>
          </cell>
          <cell r="M579" t="str">
            <v>南阳市广场南街南头优美小吃店</v>
          </cell>
          <cell r="N579" t="str">
            <v>4113037030</v>
          </cell>
          <cell r="O579" t="str">
            <v>2020/09/15</v>
          </cell>
          <cell r="P579" t="str">
            <v>0.00</v>
          </cell>
          <cell r="Q579" t="str">
            <v/>
          </cell>
          <cell r="R579" t="str">
            <v>体彩兼营店</v>
          </cell>
          <cell r="S579" t="str">
            <v>即开店</v>
          </cell>
        </row>
        <row r="580">
          <cell r="E580" t="str">
            <v>4113020420</v>
          </cell>
          <cell r="F580" t="str">
            <v>正常</v>
          </cell>
          <cell r="G580" t="str">
            <v>崔卫涛</v>
          </cell>
          <cell r="H580" t="str">
            <v>13333606766</v>
          </cell>
          <cell r="I580" t="str">
            <v>否</v>
          </cell>
          <cell r="J580" t="str">
            <v/>
          </cell>
          <cell r="K580" t="str">
            <v>南阳市</v>
          </cell>
          <cell r="L580" t="str">
            <v>宛城区</v>
          </cell>
          <cell r="M580" t="str">
            <v>南阳市宛城区吕庄社区张井村</v>
          </cell>
          <cell r="N580" t="str">
            <v>4113020420</v>
          </cell>
          <cell r="O580" t="str">
            <v>2019/12/18</v>
          </cell>
          <cell r="P580" t="str">
            <v>0.00</v>
          </cell>
          <cell r="Q580" t="str">
            <v>崔卫涛</v>
          </cell>
          <cell r="R580" t="str">
            <v>体彩专营店</v>
          </cell>
          <cell r="S580" t="str">
            <v>竞彩加乐透加即开</v>
          </cell>
        </row>
        <row r="581">
          <cell r="E581" t="str">
            <v>4113250099</v>
          </cell>
          <cell r="F581" t="str">
            <v>正常</v>
          </cell>
          <cell r="G581" t="str">
            <v>江红云</v>
          </cell>
          <cell r="H581" t="str">
            <v>18738827830</v>
          </cell>
          <cell r="I581" t="str">
            <v>否</v>
          </cell>
          <cell r="J581" t="str">
            <v/>
          </cell>
          <cell r="K581" t="str">
            <v>南阳市</v>
          </cell>
          <cell r="L581" t="str">
            <v>内乡县</v>
          </cell>
          <cell r="M581" t="str">
            <v>内乡县新县医院斜对面向西80米</v>
          </cell>
          <cell r="N581" t="str">
            <v>4113250099</v>
          </cell>
          <cell r="O581" t="str">
            <v>2020/07/28</v>
          </cell>
          <cell r="P581" t="str">
            <v>0.00</v>
          </cell>
          <cell r="Q581" t="str">
            <v/>
          </cell>
          <cell r="R581" t="str">
            <v>体彩专营店</v>
          </cell>
          <cell r="S581" t="str">
            <v>乐透加即开</v>
          </cell>
        </row>
        <row r="582">
          <cell r="E582" t="str">
            <v>4113810055</v>
          </cell>
          <cell r="F582" t="str">
            <v>正常</v>
          </cell>
          <cell r="G582" t="str">
            <v>彭红云</v>
          </cell>
          <cell r="H582" t="str">
            <v>18338158061</v>
          </cell>
          <cell r="I582" t="str">
            <v>否</v>
          </cell>
          <cell r="J582" t="str">
            <v/>
          </cell>
          <cell r="K582" t="str">
            <v>南阳市</v>
          </cell>
          <cell r="L582" t="str">
            <v>邓州市</v>
          </cell>
          <cell r="M582" t="str">
            <v>彭桥镇中心小学对面</v>
          </cell>
          <cell r="N582" t="str">
            <v>20855</v>
          </cell>
          <cell r="O582" t="str">
            <v>2000/10/01</v>
          </cell>
          <cell r="P582" t="str">
            <v>0.00</v>
          </cell>
          <cell r="Q582" t="str">
            <v/>
          </cell>
          <cell r="R582" t="str">
            <v>体彩专营店</v>
          </cell>
          <cell r="S582" t="str">
            <v>乐透加即开</v>
          </cell>
        </row>
        <row r="583">
          <cell r="E583" t="str">
            <v>4113020198</v>
          </cell>
          <cell r="F583" t="str">
            <v>正常</v>
          </cell>
          <cell r="G583" t="str">
            <v>东莞市彩洋信息科技有限公司</v>
          </cell>
          <cell r="H583" t="str">
            <v>13509802822</v>
          </cell>
          <cell r="I583" t="str">
            <v>否</v>
          </cell>
          <cell r="J583" t="str">
            <v/>
          </cell>
          <cell r="K583" t="str">
            <v>南阳市</v>
          </cell>
          <cell r="L583" t="str">
            <v>宛城区</v>
          </cell>
          <cell r="M583" t="str">
            <v>南阳市宛城区嵩山路美宜佳</v>
          </cell>
          <cell r="N583" t="str">
            <v>4113020198</v>
          </cell>
          <cell r="O583" t="str">
            <v>2020/05/22</v>
          </cell>
          <cell r="P583" t="str">
            <v>300.00</v>
          </cell>
          <cell r="Q583" t="str">
            <v/>
          </cell>
          <cell r="R583" t="str">
            <v>体彩专营店</v>
          </cell>
          <cell r="S583" t="str">
            <v>乐透加即开</v>
          </cell>
        </row>
        <row r="584">
          <cell r="E584" t="str">
            <v>4113220015</v>
          </cell>
          <cell r="F584" t="str">
            <v>正常</v>
          </cell>
          <cell r="G584" t="str">
            <v>邹燕</v>
          </cell>
          <cell r="H584" t="str">
            <v>17630655377</v>
          </cell>
          <cell r="I584" t="str">
            <v>否</v>
          </cell>
          <cell r="J584" t="str">
            <v/>
          </cell>
          <cell r="K584" t="str">
            <v>南阳市</v>
          </cell>
          <cell r="L584" t="str">
            <v>方城县</v>
          </cell>
          <cell r="M584" t="str">
            <v>方城县裕州北路近龙泉路</v>
          </cell>
          <cell r="N584" t="str">
            <v>4113220015</v>
          </cell>
          <cell r="O584" t="str">
            <v>2019/07/20</v>
          </cell>
          <cell r="P584" t="str">
            <v>15000.00</v>
          </cell>
          <cell r="Q584" t="str">
            <v/>
          </cell>
          <cell r="R584" t="str">
            <v>彩票专营店</v>
          </cell>
          <cell r="S584" t="str">
            <v>竞彩加乐透加即开</v>
          </cell>
        </row>
        <row r="585">
          <cell r="E585" t="str">
            <v>4113030076</v>
          </cell>
          <cell r="F585" t="str">
            <v>正常</v>
          </cell>
          <cell r="G585" t="str">
            <v>李金龙</v>
          </cell>
          <cell r="H585" t="str">
            <v>15518993097</v>
          </cell>
          <cell r="I585" t="str">
            <v>否</v>
          </cell>
          <cell r="J585" t="str">
            <v/>
          </cell>
          <cell r="K585" t="str">
            <v>南阳市</v>
          </cell>
          <cell r="L585" t="str">
            <v>卧龙区</v>
          </cell>
          <cell r="M585" t="str">
            <v>南阳市卧龙区新华路纺织站</v>
          </cell>
          <cell r="N585" t="str">
            <v>0009483</v>
          </cell>
          <cell r="O585" t="str">
            <v>2018/01/01</v>
          </cell>
          <cell r="P585" t="str">
            <v>15000.00</v>
          </cell>
          <cell r="Q585" t="str">
            <v>李金龙</v>
          </cell>
          <cell r="R585" t="str">
            <v>彩票专营店</v>
          </cell>
          <cell r="S585" t="str">
            <v>竞彩加乐透加即开</v>
          </cell>
        </row>
        <row r="586">
          <cell r="E586" t="str">
            <v>4113280019</v>
          </cell>
          <cell r="F586" t="str">
            <v>正常</v>
          </cell>
          <cell r="G586" t="str">
            <v>陈国珍</v>
          </cell>
          <cell r="H586" t="str">
            <v>13503870295</v>
          </cell>
          <cell r="I586" t="str">
            <v>否</v>
          </cell>
          <cell r="J586" t="str">
            <v/>
          </cell>
          <cell r="K586" t="str">
            <v>南阳市</v>
          </cell>
          <cell r="L586" t="str">
            <v>唐河县</v>
          </cell>
          <cell r="M586" t="str">
            <v>唐河县城关镇文峰路口</v>
          </cell>
          <cell r="N586" t="str">
            <v>21619</v>
          </cell>
          <cell r="O586" t="str">
            <v>2000/10/01</v>
          </cell>
          <cell r="P586" t="str">
            <v>15000.00</v>
          </cell>
          <cell r="Q586" t="str">
            <v/>
          </cell>
          <cell r="R586" t="str">
            <v>体彩专营店</v>
          </cell>
          <cell r="S586" t="str">
            <v>竞彩加乐透加即开</v>
          </cell>
        </row>
        <row r="587">
          <cell r="E587" t="str">
            <v>4113810019</v>
          </cell>
          <cell r="F587" t="str">
            <v>正常</v>
          </cell>
          <cell r="G587" t="str">
            <v>海琦莹</v>
          </cell>
          <cell r="H587" t="str">
            <v>13513776810</v>
          </cell>
          <cell r="I587" t="str">
            <v>否</v>
          </cell>
          <cell r="J587" t="str">
            <v/>
          </cell>
          <cell r="K587" t="str">
            <v>南阳市</v>
          </cell>
          <cell r="L587" t="str">
            <v>邓州市</v>
          </cell>
          <cell r="M587" t="str">
            <v>邓州市团结东路法院对面</v>
          </cell>
          <cell r="N587" t="str">
            <v>20819</v>
          </cell>
          <cell r="O587" t="str">
            <v>2003/10/22</v>
          </cell>
          <cell r="P587" t="str">
            <v>15000.00</v>
          </cell>
          <cell r="Q587" t="str">
            <v/>
          </cell>
          <cell r="R587" t="str">
            <v>体彩专营店</v>
          </cell>
          <cell r="S587" t="str">
            <v>乐透加即开</v>
          </cell>
        </row>
        <row r="588">
          <cell r="E588" t="str">
            <v>4113220037</v>
          </cell>
          <cell r="F588" t="str">
            <v>正常</v>
          </cell>
          <cell r="G588" t="str">
            <v>石彦豪</v>
          </cell>
          <cell r="H588" t="str">
            <v>18937795809</v>
          </cell>
          <cell r="I588" t="str">
            <v>否</v>
          </cell>
          <cell r="J588" t="str">
            <v/>
          </cell>
          <cell r="K588" t="str">
            <v>南阳市</v>
          </cell>
          <cell r="L588" t="str">
            <v>方城县</v>
          </cell>
          <cell r="M588" t="str">
            <v>方城县张骞大道南段幸福花园对面</v>
          </cell>
          <cell r="N588" t="str">
            <v>4113220037</v>
          </cell>
          <cell r="O588" t="str">
            <v>2000/10/01</v>
          </cell>
          <cell r="P588" t="str">
            <v>15000.00</v>
          </cell>
          <cell r="Q588" t="str">
            <v/>
          </cell>
          <cell r="R588" t="str">
            <v>彩票专营店</v>
          </cell>
          <cell r="S588" t="str">
            <v>乐透加即开</v>
          </cell>
        </row>
        <row r="589">
          <cell r="E589" t="str">
            <v>4113020204</v>
          </cell>
          <cell r="F589" t="str">
            <v>正常</v>
          </cell>
          <cell r="G589" t="str">
            <v>郭宏宇</v>
          </cell>
          <cell r="H589" t="str">
            <v>18637770096</v>
          </cell>
          <cell r="I589" t="str">
            <v>否</v>
          </cell>
          <cell r="J589" t="str">
            <v/>
          </cell>
          <cell r="K589" t="str">
            <v>南阳市</v>
          </cell>
          <cell r="L589" t="str">
            <v>宛城区</v>
          </cell>
          <cell r="M589" t="str">
            <v>南阳市宛城区常庄社区小梁庄47号</v>
          </cell>
          <cell r="N589" t="str">
            <v>4113020204</v>
          </cell>
          <cell r="O589" t="str">
            <v>2019/05/07</v>
          </cell>
          <cell r="P589" t="str">
            <v>0.00</v>
          </cell>
          <cell r="Q589" t="str">
            <v/>
          </cell>
          <cell r="R589" t="str">
            <v>体彩专营店</v>
          </cell>
          <cell r="S589" t="str">
            <v>乐透加即开</v>
          </cell>
        </row>
        <row r="590">
          <cell r="E590" t="str">
            <v>4113230036</v>
          </cell>
          <cell r="F590" t="str">
            <v>正常</v>
          </cell>
          <cell r="G590" t="str">
            <v>李春雷</v>
          </cell>
          <cell r="H590" t="str">
            <v>15637766604</v>
          </cell>
          <cell r="I590" t="str">
            <v>否</v>
          </cell>
          <cell r="J590" t="str">
            <v/>
          </cell>
          <cell r="K590" t="str">
            <v>南阳市</v>
          </cell>
          <cell r="L590" t="str">
            <v>西峡县</v>
          </cell>
          <cell r="M590" t="str">
            <v>南阳西峡县白羽路新县医院对面</v>
          </cell>
          <cell r="N590" t="str">
            <v>4113230036</v>
          </cell>
          <cell r="O590" t="str">
            <v>2016/10/20</v>
          </cell>
          <cell r="P590" t="str">
            <v>15000.00</v>
          </cell>
          <cell r="Q590" t="str">
            <v>李春雷</v>
          </cell>
          <cell r="R590" t="str">
            <v>体彩专营店</v>
          </cell>
          <cell r="S590" t="str">
            <v>竞彩加乐透加即开</v>
          </cell>
        </row>
        <row r="591">
          <cell r="E591" t="str">
            <v>4113020517</v>
          </cell>
          <cell r="F591" t="str">
            <v>已退</v>
          </cell>
          <cell r="G591" t="str">
            <v>朱秀会</v>
          </cell>
          <cell r="H591" t="str">
            <v>13723011431</v>
          </cell>
          <cell r="I591" t="str">
            <v>否</v>
          </cell>
          <cell r="J591" t="str">
            <v/>
          </cell>
          <cell r="K591" t="str">
            <v>南阳市</v>
          </cell>
          <cell r="L591" t="str">
            <v>宛城区</v>
          </cell>
          <cell r="M591" t="str">
            <v>南阳市宛城区明山路鑫河超市</v>
          </cell>
          <cell r="N591" t="str">
            <v>4113020517</v>
          </cell>
          <cell r="O591" t="str">
            <v>2020/07/31</v>
          </cell>
          <cell r="P591" t="str">
            <v>0</v>
          </cell>
          <cell r="Q591" t="str">
            <v/>
          </cell>
          <cell r="R591" t="str">
            <v>体彩兼营店</v>
          </cell>
          <cell r="S591" t="str">
            <v>乐透加即开</v>
          </cell>
        </row>
        <row r="592">
          <cell r="E592" t="str">
            <v>4113290048</v>
          </cell>
          <cell r="F592" t="str">
            <v>正常</v>
          </cell>
          <cell r="G592" t="str">
            <v>潘祖玲</v>
          </cell>
          <cell r="H592" t="str">
            <v>13037678150</v>
          </cell>
          <cell r="I592" t="str">
            <v>否</v>
          </cell>
          <cell r="J592" t="str">
            <v/>
          </cell>
          <cell r="K592" t="str">
            <v>南阳市</v>
          </cell>
          <cell r="L592" t="str">
            <v>新野县</v>
          </cell>
          <cell r="M592" t="str">
            <v>新野县解放路与纺织路交叉口中国移动</v>
          </cell>
          <cell r="N592" t="str">
            <v>4113290048</v>
          </cell>
          <cell r="O592" t="str">
            <v>2018/12/13</v>
          </cell>
          <cell r="P592" t="str">
            <v>1000.00</v>
          </cell>
          <cell r="Q592" t="str">
            <v/>
          </cell>
          <cell r="R592" t="str">
            <v>体彩兼营店</v>
          </cell>
          <cell r="S592" t="str">
            <v>乐透加即开</v>
          </cell>
        </row>
        <row r="593">
          <cell r="E593" t="str">
            <v>4113260056</v>
          </cell>
          <cell r="F593" t="str">
            <v>正常</v>
          </cell>
          <cell r="G593" t="str">
            <v>陈建武</v>
          </cell>
          <cell r="H593" t="str">
            <v>18637786151</v>
          </cell>
          <cell r="I593" t="str">
            <v>否</v>
          </cell>
          <cell r="J593" t="str">
            <v/>
          </cell>
          <cell r="K593" t="str">
            <v>南阳市</v>
          </cell>
          <cell r="L593" t="str">
            <v>淅川县</v>
          </cell>
          <cell r="M593" t="str">
            <v>淅川县电业局路口</v>
          </cell>
          <cell r="N593" t="str">
            <v>0009658</v>
          </cell>
          <cell r="O593" t="str">
            <v>2018/02/01</v>
          </cell>
          <cell r="P593" t="str">
            <v>15000.00</v>
          </cell>
          <cell r="Q593" t="str">
            <v>陈建武</v>
          </cell>
          <cell r="R593" t="str">
            <v>体彩专营店</v>
          </cell>
          <cell r="S593" t="str">
            <v>竞彩加乐透加即开</v>
          </cell>
        </row>
        <row r="594">
          <cell r="E594" t="str">
            <v>4113027053</v>
          </cell>
          <cell r="F594" t="str">
            <v>已退</v>
          </cell>
          <cell r="G594" t="str">
            <v>仝世凤</v>
          </cell>
          <cell r="H594" t="str">
            <v>15137664818</v>
          </cell>
          <cell r="I594" t="str">
            <v>否</v>
          </cell>
          <cell r="J594" t="str">
            <v/>
          </cell>
          <cell r="K594" t="str">
            <v>南阳市</v>
          </cell>
          <cell r="L594" t="str">
            <v>宛城区</v>
          </cell>
          <cell r="M594" t="str">
            <v>南阳市医圣祠石像西150米</v>
          </cell>
          <cell r="N594" t="str">
            <v>4113027053</v>
          </cell>
          <cell r="O594" t="str">
            <v>2020/09/25</v>
          </cell>
          <cell r="P594" t="str">
            <v>0</v>
          </cell>
          <cell r="Q594" t="str">
            <v/>
          </cell>
          <cell r="R594" t="str">
            <v>体彩兼营店</v>
          </cell>
          <cell r="S594" t="str">
            <v>即开店</v>
          </cell>
        </row>
        <row r="595">
          <cell r="E595" t="str">
            <v>4113037050</v>
          </cell>
          <cell r="F595" t="str">
            <v>正常</v>
          </cell>
          <cell r="G595" t="str">
            <v>李梦星</v>
          </cell>
          <cell r="H595" t="str">
            <v>17339048175</v>
          </cell>
          <cell r="I595" t="str">
            <v>否</v>
          </cell>
          <cell r="J595" t="str">
            <v/>
          </cell>
          <cell r="K595" t="str">
            <v>南阳市</v>
          </cell>
          <cell r="L595" t="str">
            <v>卧龙区</v>
          </cell>
          <cell r="M595" t="str">
            <v>南阳市卧龙区中港路一帆车业汽车服务中心</v>
          </cell>
          <cell r="N595" t="str">
            <v>4113037050</v>
          </cell>
          <cell r="O595" t="str">
            <v>2020/09/21</v>
          </cell>
          <cell r="P595" t="str">
            <v>0.00</v>
          </cell>
          <cell r="Q595" t="str">
            <v/>
          </cell>
          <cell r="R595" t="str">
            <v>体彩兼营店</v>
          </cell>
          <cell r="S595" t="str">
            <v>即开店</v>
          </cell>
        </row>
        <row r="596">
          <cell r="E596" t="str">
            <v>4113287005</v>
          </cell>
          <cell r="F596" t="str">
            <v>正常</v>
          </cell>
          <cell r="G596" t="str">
            <v>张文博</v>
          </cell>
          <cell r="H596" t="str">
            <v>18625658609</v>
          </cell>
          <cell r="I596" t="str">
            <v>否</v>
          </cell>
          <cell r="J596" t="str">
            <v/>
          </cell>
          <cell r="K596" t="str">
            <v>南阳市</v>
          </cell>
          <cell r="L596" t="str">
            <v>唐河县</v>
          </cell>
          <cell r="M596" t="str">
            <v>唐河县银花宾馆西门</v>
          </cell>
          <cell r="N596" t="str">
            <v>4113287005</v>
          </cell>
          <cell r="O596" t="str">
            <v>2020/09/16</v>
          </cell>
          <cell r="P596" t="str">
            <v>0.00</v>
          </cell>
          <cell r="Q596" t="str">
            <v/>
          </cell>
          <cell r="R596" t="str">
            <v>体彩专营店</v>
          </cell>
          <cell r="S596" t="str">
            <v>即开店</v>
          </cell>
        </row>
        <row r="597">
          <cell r="E597" t="str">
            <v>4113270005</v>
          </cell>
          <cell r="F597" t="str">
            <v>正常</v>
          </cell>
          <cell r="G597" t="str">
            <v>王学萌</v>
          </cell>
          <cell r="H597" t="str">
            <v>15090106777</v>
          </cell>
          <cell r="I597" t="str">
            <v>否</v>
          </cell>
          <cell r="J597" t="str">
            <v/>
          </cell>
          <cell r="K597" t="str">
            <v>南阳市</v>
          </cell>
          <cell r="L597" t="str">
            <v>社旗县</v>
          </cell>
          <cell r="M597" t="str">
            <v>社旗县交通局西100米</v>
          </cell>
          <cell r="N597" t="str">
            <v>4113270005</v>
          </cell>
          <cell r="O597" t="str">
            <v>2012/01/01</v>
          </cell>
          <cell r="P597" t="str">
            <v>15000.00</v>
          </cell>
          <cell r="Q597" t="str">
            <v>王学萌</v>
          </cell>
          <cell r="R597" t="str">
            <v>体彩专营店</v>
          </cell>
          <cell r="S597" t="str">
            <v>竞彩加乐透加即开</v>
          </cell>
        </row>
        <row r="598">
          <cell r="E598" t="str">
            <v>4113030208</v>
          </cell>
          <cell r="F598" t="str">
            <v>正常</v>
          </cell>
          <cell r="G598" t="str">
            <v>陈楠</v>
          </cell>
          <cell r="H598" t="str">
            <v>13707631818</v>
          </cell>
          <cell r="I598" t="str">
            <v>否</v>
          </cell>
          <cell r="J598" t="str">
            <v/>
          </cell>
          <cell r="K598" t="str">
            <v>南阳市</v>
          </cell>
          <cell r="L598" t="str">
            <v>卧龙区</v>
          </cell>
          <cell r="M598" t="str">
            <v>南阳市卧龙区文化路与建设路交叉口西100米</v>
          </cell>
          <cell r="N598" t="str">
            <v>4113030208</v>
          </cell>
          <cell r="O598" t="str">
            <v>2016/01/01</v>
          </cell>
          <cell r="P598" t="str">
            <v>15000.00</v>
          </cell>
          <cell r="Q598" t="str">
            <v>陈楠</v>
          </cell>
          <cell r="R598" t="str">
            <v>体彩专营店</v>
          </cell>
          <cell r="S598" t="str">
            <v>竞彩加乐透加即开</v>
          </cell>
        </row>
        <row r="599">
          <cell r="E599" t="str">
            <v>4113020337</v>
          </cell>
          <cell r="F599" t="str">
            <v>正常</v>
          </cell>
          <cell r="G599" t="str">
            <v>张超</v>
          </cell>
          <cell r="H599" t="str">
            <v>15137751168</v>
          </cell>
          <cell r="I599" t="str">
            <v>否</v>
          </cell>
          <cell r="J599" t="str">
            <v/>
          </cell>
          <cell r="K599" t="str">
            <v>南阳市</v>
          </cell>
          <cell r="L599" t="str">
            <v>宛城区</v>
          </cell>
          <cell r="M599" t="str">
            <v>医圣祠街文联楼下</v>
          </cell>
          <cell r="N599" t="str">
            <v>4113020337</v>
          </cell>
          <cell r="O599" t="str">
            <v>2019/04/11</v>
          </cell>
          <cell r="P599" t="str">
            <v>15000.00</v>
          </cell>
          <cell r="Q599" t="str">
            <v>张超</v>
          </cell>
          <cell r="R599" t="str">
            <v>彩票专营店</v>
          </cell>
          <cell r="S599" t="str">
            <v>竞彩加乐透加即开</v>
          </cell>
        </row>
        <row r="600">
          <cell r="E600" t="str">
            <v>4113280028</v>
          </cell>
          <cell r="F600" t="str">
            <v>正常</v>
          </cell>
          <cell r="G600" t="str">
            <v>李向阳</v>
          </cell>
          <cell r="H600" t="str">
            <v>15838490666</v>
          </cell>
          <cell r="I600" t="str">
            <v>否</v>
          </cell>
          <cell r="J600" t="str">
            <v/>
          </cell>
          <cell r="K600" t="str">
            <v>南阳市</v>
          </cell>
          <cell r="L600" t="str">
            <v>唐河县</v>
          </cell>
          <cell r="M600" t="str">
            <v>唐河县上屯镇丁岗街卫生院斜对面</v>
          </cell>
          <cell r="N600" t="str">
            <v>21628</v>
          </cell>
          <cell r="O600" t="str">
            <v>2000/10/01</v>
          </cell>
          <cell r="P600" t="str">
            <v>0.00</v>
          </cell>
          <cell r="Q600" t="str">
            <v/>
          </cell>
          <cell r="R600" t="str">
            <v>体彩专营店</v>
          </cell>
          <cell r="S600" t="str">
            <v>乐透加即开</v>
          </cell>
        </row>
        <row r="601">
          <cell r="E601" t="str">
            <v>4113300015</v>
          </cell>
          <cell r="F601" t="str">
            <v>正常</v>
          </cell>
          <cell r="G601" t="str">
            <v>陈大中</v>
          </cell>
          <cell r="H601" t="str">
            <v>13782000937</v>
          </cell>
          <cell r="I601" t="str">
            <v>否</v>
          </cell>
          <cell r="J601" t="str">
            <v/>
          </cell>
          <cell r="K601" t="str">
            <v>南阳市</v>
          </cell>
          <cell r="L601" t="str">
            <v>桐柏县</v>
          </cell>
          <cell r="M601" t="str">
            <v>南阳市桐柏县朱庄镇政府东侧</v>
          </cell>
          <cell r="N601" t="str">
            <v>21815</v>
          </cell>
          <cell r="O601" t="str">
            <v>2000/10/01</v>
          </cell>
          <cell r="P601" t="str">
            <v>0.00</v>
          </cell>
          <cell r="Q601" t="str">
            <v/>
          </cell>
          <cell r="R601" t="str">
            <v>体彩专营店</v>
          </cell>
          <cell r="S601" t="str">
            <v>乐透加即开</v>
          </cell>
        </row>
        <row r="602">
          <cell r="E602" t="str">
            <v>4113037026</v>
          </cell>
          <cell r="F602" t="str">
            <v>正常</v>
          </cell>
          <cell r="G602" t="str">
            <v>刘小菊</v>
          </cell>
          <cell r="H602" t="str">
            <v>15517726192</v>
          </cell>
          <cell r="I602" t="str">
            <v>否</v>
          </cell>
          <cell r="J602" t="str">
            <v/>
          </cell>
          <cell r="K602" t="str">
            <v>南阳市</v>
          </cell>
          <cell r="L602" t="str">
            <v>卧龙区</v>
          </cell>
          <cell r="M602" t="str">
            <v>南阳市工业路商城汽车站旁边手机维修店</v>
          </cell>
          <cell r="N602" t="str">
            <v>4113037026</v>
          </cell>
          <cell r="O602" t="str">
            <v>2020/08/26</v>
          </cell>
          <cell r="P602" t="str">
            <v>0.00</v>
          </cell>
          <cell r="Q602" t="str">
            <v/>
          </cell>
          <cell r="R602" t="str">
            <v>体彩兼营店</v>
          </cell>
          <cell r="S602" t="str">
            <v>即开店</v>
          </cell>
        </row>
        <row r="603">
          <cell r="E603" t="str">
            <v>4113257004</v>
          </cell>
          <cell r="F603" t="str">
            <v>正常</v>
          </cell>
          <cell r="G603" t="str">
            <v>郑茜丹</v>
          </cell>
          <cell r="H603" t="str">
            <v>13083778176</v>
          </cell>
          <cell r="I603" t="str">
            <v>否</v>
          </cell>
          <cell r="J603" t="str">
            <v/>
          </cell>
          <cell r="K603" t="str">
            <v>南阳市</v>
          </cell>
          <cell r="L603" t="str">
            <v>内乡县</v>
          </cell>
          <cell r="M603" t="str">
            <v>内乡县衙步行街</v>
          </cell>
          <cell r="N603" t="str">
            <v>4113257004</v>
          </cell>
          <cell r="O603" t="str">
            <v>2020/09/14</v>
          </cell>
          <cell r="P603" t="str">
            <v>0.00</v>
          </cell>
          <cell r="Q603" t="str">
            <v/>
          </cell>
          <cell r="R603" t="str">
            <v>彩票兼营店</v>
          </cell>
          <cell r="S603" t="str">
            <v>即开店</v>
          </cell>
        </row>
        <row r="604">
          <cell r="E604" t="str">
            <v>4113260058</v>
          </cell>
          <cell r="F604" t="str">
            <v>正常</v>
          </cell>
          <cell r="G604" t="str">
            <v>高建军</v>
          </cell>
          <cell r="H604" t="str">
            <v>13937718336</v>
          </cell>
          <cell r="I604" t="str">
            <v>否</v>
          </cell>
          <cell r="J604" t="str">
            <v/>
          </cell>
          <cell r="K604" t="str">
            <v>南阳市</v>
          </cell>
          <cell r="L604" t="str">
            <v>淅川县</v>
          </cell>
          <cell r="M604" t="str">
            <v>南阳市淅川县上集镇上亿广场东门口</v>
          </cell>
          <cell r="N604" t="str">
            <v>009984</v>
          </cell>
          <cell r="O604" t="str">
            <v>2018/06/04</v>
          </cell>
          <cell r="P604" t="str">
            <v>0.00</v>
          </cell>
          <cell r="Q604" t="str">
            <v/>
          </cell>
          <cell r="R604" t="str">
            <v>彩票专营店</v>
          </cell>
          <cell r="S604" t="str">
            <v>乐透加即开</v>
          </cell>
        </row>
        <row r="605">
          <cell r="E605" t="str">
            <v>4113810178</v>
          </cell>
          <cell r="F605" t="str">
            <v>正常</v>
          </cell>
          <cell r="G605" t="str">
            <v>高艳平</v>
          </cell>
          <cell r="H605" t="str">
            <v>13213711786</v>
          </cell>
          <cell r="I605" t="str">
            <v>否</v>
          </cell>
          <cell r="J605" t="str">
            <v/>
          </cell>
          <cell r="K605" t="str">
            <v>南阳市</v>
          </cell>
          <cell r="L605" t="str">
            <v>邓州市</v>
          </cell>
          <cell r="M605" t="str">
            <v>邓州市赵集镇赵集街邮局北20米</v>
          </cell>
          <cell r="N605" t="str">
            <v>4113810178</v>
          </cell>
          <cell r="O605" t="str">
            <v>2020/08/11</v>
          </cell>
          <cell r="P605" t="str">
            <v>1000.00</v>
          </cell>
          <cell r="Q605" t="str">
            <v/>
          </cell>
          <cell r="R605" t="str">
            <v>彩票兼营店</v>
          </cell>
          <cell r="S605" t="str">
            <v>乐透加即开</v>
          </cell>
        </row>
        <row r="606">
          <cell r="E606" t="str">
            <v>4113250008</v>
          </cell>
          <cell r="F606" t="str">
            <v>正常</v>
          </cell>
          <cell r="G606" t="str">
            <v>江书青</v>
          </cell>
          <cell r="H606" t="str">
            <v>18537359599</v>
          </cell>
          <cell r="I606" t="str">
            <v>否</v>
          </cell>
          <cell r="J606" t="str">
            <v/>
          </cell>
          <cell r="K606" t="str">
            <v>南阳市</v>
          </cell>
          <cell r="L606" t="str">
            <v>内乡县</v>
          </cell>
          <cell r="M606" t="str">
            <v>内乡县师岗镇卫生院对面</v>
          </cell>
          <cell r="N606" t="str">
            <v>4113250008</v>
          </cell>
          <cell r="O606" t="str">
            <v>2000/10/01</v>
          </cell>
          <cell r="P606" t="str">
            <v>0.00</v>
          </cell>
          <cell r="Q606" t="str">
            <v/>
          </cell>
          <cell r="R606" t="str">
            <v>彩票兼营店</v>
          </cell>
          <cell r="S606" t="str">
            <v>乐透加即开</v>
          </cell>
        </row>
        <row r="607">
          <cell r="E607" t="str">
            <v>4113250058</v>
          </cell>
          <cell r="F607" t="str">
            <v>正常</v>
          </cell>
          <cell r="G607" t="str">
            <v>黄国灵</v>
          </cell>
          <cell r="H607" t="str">
            <v>15893313739</v>
          </cell>
          <cell r="I607" t="str">
            <v>否</v>
          </cell>
          <cell r="J607" t="str">
            <v/>
          </cell>
          <cell r="K607" t="str">
            <v>南阳市</v>
          </cell>
          <cell r="L607" t="str">
            <v>内乡县</v>
          </cell>
          <cell r="M607" t="str">
            <v>内乡县灌涨镇马山路口东100米</v>
          </cell>
          <cell r="N607" t="str">
            <v>4113250058</v>
          </cell>
          <cell r="O607" t="str">
            <v>2018/03/29</v>
          </cell>
          <cell r="P607" t="str">
            <v>0.00</v>
          </cell>
          <cell r="Q607" t="str">
            <v/>
          </cell>
          <cell r="R607" t="str">
            <v>彩票兼营店</v>
          </cell>
          <cell r="S607" t="str">
            <v>乐透加即开</v>
          </cell>
        </row>
        <row r="608">
          <cell r="E608" t="str">
            <v>4113020140</v>
          </cell>
          <cell r="F608" t="str">
            <v>正常</v>
          </cell>
          <cell r="G608" t="str">
            <v>高彬</v>
          </cell>
          <cell r="H608" t="str">
            <v>18338139807</v>
          </cell>
          <cell r="I608" t="str">
            <v>否</v>
          </cell>
          <cell r="J608" t="str">
            <v/>
          </cell>
          <cell r="K608" t="str">
            <v>南阳市</v>
          </cell>
          <cell r="L608" t="str">
            <v>宛城区</v>
          </cell>
          <cell r="M608" t="str">
            <v>南阳市张衡东路包庄路口</v>
          </cell>
          <cell r="N608" t="str">
            <v>4113020140</v>
          </cell>
          <cell r="O608" t="str">
            <v>2017/12/18</v>
          </cell>
          <cell r="P608" t="str">
            <v>15000.00</v>
          </cell>
          <cell r="Q608" t="str">
            <v/>
          </cell>
          <cell r="R608" t="str">
            <v>彩票专营店</v>
          </cell>
          <cell r="S608" t="str">
            <v>竞彩加乐透加即开</v>
          </cell>
        </row>
        <row r="609">
          <cell r="E609" t="str">
            <v>4113030536</v>
          </cell>
          <cell r="F609" t="str">
            <v>正常</v>
          </cell>
          <cell r="G609" t="str">
            <v>刘剑钊</v>
          </cell>
          <cell r="H609" t="str">
            <v>13938969649</v>
          </cell>
          <cell r="I609" t="str">
            <v>否</v>
          </cell>
          <cell r="J609" t="str">
            <v/>
          </cell>
          <cell r="K609" t="str">
            <v>南阳市</v>
          </cell>
          <cell r="L609" t="str">
            <v>卧龙区</v>
          </cell>
          <cell r="M609" t="str">
            <v>南阳市卧龙区中州西路许庄便利店</v>
          </cell>
          <cell r="N609" t="str">
            <v>4113030536</v>
          </cell>
          <cell r="O609" t="str">
            <v>2020/08/26</v>
          </cell>
          <cell r="P609" t="str">
            <v>1000.00</v>
          </cell>
          <cell r="Q609" t="str">
            <v/>
          </cell>
          <cell r="R609" t="str">
            <v>体彩兼营店</v>
          </cell>
          <cell r="S609" t="str">
            <v>乐透加即开</v>
          </cell>
        </row>
        <row r="610">
          <cell r="E610" t="str">
            <v>4113020205</v>
          </cell>
          <cell r="F610" t="str">
            <v>正常</v>
          </cell>
          <cell r="G610" t="str">
            <v>朱长平</v>
          </cell>
          <cell r="H610" t="str">
            <v>15937797620</v>
          </cell>
          <cell r="I610" t="str">
            <v>否</v>
          </cell>
          <cell r="J610" t="str">
            <v/>
          </cell>
          <cell r="K610" t="str">
            <v>南阳市</v>
          </cell>
          <cell r="L610" t="str">
            <v>宛城区</v>
          </cell>
          <cell r="M610" t="str">
            <v>建设路六商店路口西60米路南</v>
          </cell>
          <cell r="N610" t="str">
            <v>4113020205</v>
          </cell>
          <cell r="O610" t="str">
            <v>2016/01/01</v>
          </cell>
          <cell r="P610" t="str">
            <v>15000.00</v>
          </cell>
          <cell r="Q610" t="str">
            <v>朱长平</v>
          </cell>
          <cell r="R610" t="str">
            <v>体彩专营店</v>
          </cell>
          <cell r="S610" t="str">
            <v>竞彩加乐透加即开</v>
          </cell>
        </row>
        <row r="611">
          <cell r="E611" t="str">
            <v>4113027004</v>
          </cell>
          <cell r="F611" t="str">
            <v>正常</v>
          </cell>
          <cell r="G611" t="str">
            <v>任瑞娟</v>
          </cell>
          <cell r="H611" t="str">
            <v>15838713566</v>
          </cell>
          <cell r="I611" t="str">
            <v>否</v>
          </cell>
          <cell r="J611" t="str">
            <v/>
          </cell>
          <cell r="K611" t="str">
            <v>南阳市</v>
          </cell>
          <cell r="L611" t="str">
            <v>宛城区</v>
          </cell>
          <cell r="M611" t="str">
            <v>南阳市宛城区孔明路三川安置小区天泽利名酒</v>
          </cell>
          <cell r="N611" t="str">
            <v>4113027004</v>
          </cell>
          <cell r="O611" t="str">
            <v>2020/08/20</v>
          </cell>
          <cell r="P611" t="str">
            <v>0.00</v>
          </cell>
          <cell r="Q611" t="str">
            <v/>
          </cell>
          <cell r="R611" t="str">
            <v>体彩兼营店</v>
          </cell>
          <cell r="S611" t="str">
            <v>即开店</v>
          </cell>
        </row>
        <row r="612">
          <cell r="E612" t="str">
            <v>4113270029</v>
          </cell>
          <cell r="F612" t="str">
            <v>正常</v>
          </cell>
          <cell r="G612" t="str">
            <v>张倩怡</v>
          </cell>
          <cell r="H612" t="str">
            <v>18738799910</v>
          </cell>
          <cell r="I612" t="str">
            <v>否</v>
          </cell>
          <cell r="J612" t="str">
            <v/>
          </cell>
          <cell r="K612" t="str">
            <v>南阳市</v>
          </cell>
          <cell r="L612" t="str">
            <v>社旗县</v>
          </cell>
          <cell r="M612" t="str">
            <v>南阳市社旗县银龙小区对面</v>
          </cell>
          <cell r="N612" t="str">
            <v>4113270029</v>
          </cell>
          <cell r="O612" t="str">
            <v>2015/07/15</v>
          </cell>
          <cell r="P612" t="str">
            <v>15000.00</v>
          </cell>
          <cell r="Q612" t="str">
            <v/>
          </cell>
          <cell r="R612" t="str">
            <v>体彩专营店</v>
          </cell>
          <cell r="S612" t="str">
            <v>乐透加即开</v>
          </cell>
        </row>
        <row r="613">
          <cell r="E613" t="str">
            <v>4113810008</v>
          </cell>
          <cell r="F613" t="str">
            <v>正常</v>
          </cell>
          <cell r="G613" t="str">
            <v>高松</v>
          </cell>
          <cell r="H613" t="str">
            <v>13683928288</v>
          </cell>
          <cell r="I613" t="str">
            <v>否</v>
          </cell>
          <cell r="J613" t="str">
            <v/>
          </cell>
          <cell r="K613" t="str">
            <v>南阳市</v>
          </cell>
          <cell r="L613" t="str">
            <v>邓州市</v>
          </cell>
          <cell r="M613" t="str">
            <v>邓州市新华路与卫生路交叉口西30米</v>
          </cell>
          <cell r="N613" t="str">
            <v>4113810008</v>
          </cell>
          <cell r="O613" t="str">
            <v>2016/01/01</v>
          </cell>
          <cell r="P613" t="str">
            <v>15000.00</v>
          </cell>
          <cell r="Q613" t="str">
            <v>高松</v>
          </cell>
          <cell r="R613" t="str">
            <v>体彩专营店</v>
          </cell>
          <cell r="S613" t="str">
            <v>竞彩加乐透加即开</v>
          </cell>
        </row>
        <row r="614">
          <cell r="E614" t="str">
            <v>4113260075</v>
          </cell>
          <cell r="F614" t="str">
            <v>正常</v>
          </cell>
          <cell r="G614" t="str">
            <v>刘喜平</v>
          </cell>
          <cell r="H614" t="str">
            <v>18091441511</v>
          </cell>
          <cell r="I614" t="str">
            <v>否</v>
          </cell>
          <cell r="J614" t="str">
            <v/>
          </cell>
          <cell r="K614" t="str">
            <v>南阳市</v>
          </cell>
          <cell r="L614" t="str">
            <v>淅川县</v>
          </cell>
          <cell r="M614" t="str">
            <v>淅川县荆紫关镇邮政局南50米</v>
          </cell>
          <cell r="N614" t="str">
            <v>4113260075</v>
          </cell>
          <cell r="O614" t="str">
            <v>2020/08/22</v>
          </cell>
          <cell r="P614" t="str">
            <v>0.00</v>
          </cell>
          <cell r="Q614" t="str">
            <v/>
          </cell>
          <cell r="R614" t="str">
            <v>彩票专营店</v>
          </cell>
          <cell r="S614" t="str">
            <v>乐透加即开</v>
          </cell>
        </row>
        <row r="615">
          <cell r="E615" t="str">
            <v>4113280011</v>
          </cell>
          <cell r="F615" t="str">
            <v>正常</v>
          </cell>
          <cell r="G615" t="str">
            <v>张英姿</v>
          </cell>
          <cell r="H615" t="str">
            <v>18338336739</v>
          </cell>
          <cell r="I615" t="str">
            <v>否</v>
          </cell>
          <cell r="J615" t="str">
            <v/>
          </cell>
          <cell r="K615" t="str">
            <v>南阳市</v>
          </cell>
          <cell r="L615" t="str">
            <v>唐河县</v>
          </cell>
          <cell r="M615" t="str">
            <v>唐河县北京大道尚品国际南门东100米</v>
          </cell>
          <cell r="N615" t="str">
            <v>4113280011</v>
          </cell>
          <cell r="O615" t="str">
            <v>2019/01/03</v>
          </cell>
          <cell r="P615" t="str">
            <v>15000.00</v>
          </cell>
          <cell r="Q615" t="str">
            <v/>
          </cell>
          <cell r="R615" t="str">
            <v>彩票兼营店</v>
          </cell>
          <cell r="S615" t="str">
            <v>乐透加即开</v>
          </cell>
        </row>
        <row r="616">
          <cell r="E616" t="str">
            <v>4113250048</v>
          </cell>
          <cell r="F616" t="str">
            <v>正常</v>
          </cell>
          <cell r="G616" t="str">
            <v>李新耀</v>
          </cell>
          <cell r="H616" t="str">
            <v>13523656643</v>
          </cell>
          <cell r="I616" t="str">
            <v>否</v>
          </cell>
          <cell r="J616" t="str">
            <v/>
          </cell>
          <cell r="K616" t="str">
            <v>南阳市</v>
          </cell>
          <cell r="L616" t="str">
            <v>内乡县</v>
          </cell>
          <cell r="M616" t="str">
            <v>内乡县板场乡邮政银行对面</v>
          </cell>
          <cell r="N616" t="str">
            <v>21348</v>
          </cell>
          <cell r="O616" t="str">
            <v>2000/10/01</v>
          </cell>
          <cell r="P616" t="str">
            <v>0.00</v>
          </cell>
          <cell r="Q616" t="str">
            <v/>
          </cell>
          <cell r="R616" t="str">
            <v>彩票专营店</v>
          </cell>
          <cell r="S616" t="str">
            <v>乐透加即开</v>
          </cell>
        </row>
        <row r="617">
          <cell r="E617" t="str">
            <v>4113270026</v>
          </cell>
          <cell r="F617" t="str">
            <v>正常</v>
          </cell>
          <cell r="G617" t="str">
            <v>董新瑞</v>
          </cell>
          <cell r="H617" t="str">
            <v>13333690609</v>
          </cell>
          <cell r="I617" t="str">
            <v>否</v>
          </cell>
          <cell r="J617" t="str">
            <v/>
          </cell>
          <cell r="K617" t="str">
            <v>南阳市</v>
          </cell>
          <cell r="L617" t="str">
            <v>社旗县</v>
          </cell>
          <cell r="M617" t="str">
            <v>社旗县长江路城郊卫生院西50米</v>
          </cell>
          <cell r="N617" t="str">
            <v>21526</v>
          </cell>
          <cell r="O617" t="str">
            <v>2015/06/22</v>
          </cell>
          <cell r="P617" t="str">
            <v>0.00</v>
          </cell>
          <cell r="Q617" t="str">
            <v/>
          </cell>
          <cell r="R617" t="str">
            <v>彩票专营店</v>
          </cell>
          <cell r="S617" t="str">
            <v>乐透加即开</v>
          </cell>
        </row>
        <row r="618">
          <cell r="E618" t="str">
            <v>4113020251</v>
          </cell>
          <cell r="F618" t="str">
            <v>正常</v>
          </cell>
          <cell r="G618" t="str">
            <v>石菁洋</v>
          </cell>
          <cell r="H618" t="str">
            <v>15637757789</v>
          </cell>
          <cell r="I618" t="str">
            <v>否</v>
          </cell>
          <cell r="J618" t="str">
            <v/>
          </cell>
          <cell r="K618" t="str">
            <v>南阳市</v>
          </cell>
          <cell r="L618" t="str">
            <v>宛城区</v>
          </cell>
          <cell r="M618" t="str">
            <v>南阳市宛城区独山大道五福井进路口</v>
          </cell>
          <cell r="N618" t="str">
            <v>4113020251</v>
          </cell>
          <cell r="O618" t="str">
            <v>2016/01/01</v>
          </cell>
          <cell r="P618" t="str">
            <v>15000.00</v>
          </cell>
          <cell r="Q618" t="str">
            <v>石菁洋</v>
          </cell>
          <cell r="R618" t="str">
            <v>体彩专营店</v>
          </cell>
          <cell r="S618" t="str">
            <v>竞彩加乐透加即开</v>
          </cell>
        </row>
        <row r="619">
          <cell r="E619" t="str">
            <v>4113810149</v>
          </cell>
          <cell r="F619" t="str">
            <v>正常</v>
          </cell>
          <cell r="G619" t="str">
            <v>东莞市彩洋信息科技有限公司</v>
          </cell>
          <cell r="H619" t="str">
            <v>13509802822</v>
          </cell>
          <cell r="I619" t="str">
            <v>否</v>
          </cell>
          <cell r="J619" t="str">
            <v/>
          </cell>
          <cell r="K619" t="str">
            <v>南阳市</v>
          </cell>
          <cell r="L619" t="str">
            <v>邓州市</v>
          </cell>
          <cell r="M619" t="str">
            <v>河南省邓州市东一环东都大厦北门18号商铺</v>
          </cell>
          <cell r="N619" t="str">
            <v>4113810149</v>
          </cell>
          <cell r="O619" t="str">
            <v>2019/09/06</v>
          </cell>
          <cell r="P619" t="str">
            <v>300.00</v>
          </cell>
          <cell r="Q619" t="str">
            <v/>
          </cell>
          <cell r="R619" t="str">
            <v>体彩兼营店</v>
          </cell>
          <cell r="S619" t="str">
            <v>乐透加即开</v>
          </cell>
        </row>
        <row r="620">
          <cell r="E620" t="str">
            <v>4113240121</v>
          </cell>
          <cell r="F620" t="str">
            <v>正常</v>
          </cell>
          <cell r="G620" t="str">
            <v>张涵</v>
          </cell>
          <cell r="H620" t="str">
            <v>18211825863</v>
          </cell>
          <cell r="I620" t="str">
            <v>否</v>
          </cell>
          <cell r="J620" t="str">
            <v/>
          </cell>
          <cell r="K620" t="str">
            <v>南阳市</v>
          </cell>
          <cell r="L620" t="str">
            <v>镇平县</v>
          </cell>
          <cell r="M620" t="str">
            <v>镇平县涅阳西路广厦家园楼下</v>
          </cell>
          <cell r="N620" t="str">
            <v>4113240121</v>
          </cell>
          <cell r="O620" t="str">
            <v>2020/09/21</v>
          </cell>
          <cell r="P620" t="str">
            <v>1000.00</v>
          </cell>
          <cell r="Q620" t="str">
            <v/>
          </cell>
          <cell r="R620" t="str">
            <v>体彩兼营店</v>
          </cell>
          <cell r="S620" t="str">
            <v>乐透加即开</v>
          </cell>
        </row>
        <row r="621">
          <cell r="E621" t="str">
            <v>4113290025</v>
          </cell>
          <cell r="F621" t="str">
            <v>正常</v>
          </cell>
          <cell r="G621" t="str">
            <v>邓莉颖</v>
          </cell>
          <cell r="H621" t="str">
            <v>13569271678</v>
          </cell>
          <cell r="I621" t="str">
            <v>否</v>
          </cell>
          <cell r="J621" t="str">
            <v/>
          </cell>
          <cell r="K621" t="str">
            <v>南阳市</v>
          </cell>
          <cell r="L621" t="str">
            <v>新野县</v>
          </cell>
          <cell r="M621" t="str">
            <v>新野县解放路文化广场路口</v>
          </cell>
          <cell r="N621" t="str">
            <v>4113290025</v>
          </cell>
          <cell r="O621" t="str">
            <v>2000/10/01</v>
          </cell>
          <cell r="P621" t="str">
            <v>15000.00</v>
          </cell>
          <cell r="Q621" t="str">
            <v>邓莉颖</v>
          </cell>
          <cell r="R621" t="str">
            <v>体彩专营店</v>
          </cell>
          <cell r="S621" t="str">
            <v>竞彩加乐透加即开</v>
          </cell>
        </row>
        <row r="622">
          <cell r="E622" t="str">
            <v>4113020060</v>
          </cell>
          <cell r="F622" t="str">
            <v>已退</v>
          </cell>
          <cell r="G622" t="str">
            <v>李全林</v>
          </cell>
          <cell r="H622" t="str">
            <v>13525189999</v>
          </cell>
          <cell r="I622" t="str">
            <v>否</v>
          </cell>
          <cell r="J622" t="str">
            <v/>
          </cell>
          <cell r="K622" t="str">
            <v>南阳市</v>
          </cell>
          <cell r="L622" t="str">
            <v>宛城区</v>
          </cell>
          <cell r="M622" t="str">
            <v>南阳市宛城区孔明路永和园小区门口</v>
          </cell>
          <cell r="N622" t="str">
            <v>4113020060</v>
          </cell>
          <cell r="O622" t="str">
            <v>2000/10/01</v>
          </cell>
          <cell r="P622" t="str">
            <v>0</v>
          </cell>
          <cell r="Q622" t="str">
            <v/>
          </cell>
          <cell r="R622" t="str">
            <v>体彩专营店</v>
          </cell>
          <cell r="S622" t="str">
            <v>乐透加即开</v>
          </cell>
        </row>
        <row r="623">
          <cell r="E623" t="str">
            <v>4113287014</v>
          </cell>
          <cell r="F623" t="str">
            <v>正常</v>
          </cell>
          <cell r="G623" t="str">
            <v>姚佳</v>
          </cell>
          <cell r="H623" t="str">
            <v>18538982009</v>
          </cell>
          <cell r="I623" t="str">
            <v>否</v>
          </cell>
          <cell r="J623" t="str">
            <v/>
          </cell>
          <cell r="K623" t="str">
            <v>南阳市</v>
          </cell>
          <cell r="L623" t="str">
            <v>唐河县</v>
          </cell>
          <cell r="M623" t="str">
            <v>唐河县绿町花园门口</v>
          </cell>
          <cell r="N623" t="str">
            <v>4113287014</v>
          </cell>
          <cell r="O623" t="str">
            <v>2020/09/18</v>
          </cell>
          <cell r="P623" t="str">
            <v>0.00</v>
          </cell>
          <cell r="Q623" t="str">
            <v/>
          </cell>
          <cell r="R623" t="str">
            <v>体彩专营店</v>
          </cell>
          <cell r="S623" t="str">
            <v>即开店</v>
          </cell>
        </row>
        <row r="624">
          <cell r="E624" t="str">
            <v>4113250088</v>
          </cell>
          <cell r="F624" t="str">
            <v>正常</v>
          </cell>
          <cell r="G624" t="str">
            <v>郭玉焕</v>
          </cell>
          <cell r="H624" t="str">
            <v>15690690340</v>
          </cell>
          <cell r="I624" t="str">
            <v>否</v>
          </cell>
          <cell r="J624" t="str">
            <v/>
          </cell>
          <cell r="K624" t="str">
            <v>南阳市</v>
          </cell>
          <cell r="L624" t="str">
            <v>内乡县</v>
          </cell>
          <cell r="M624" t="str">
            <v>内乡县湍东镇恐龙塔北300米</v>
          </cell>
          <cell r="N624" t="str">
            <v>4113250088</v>
          </cell>
          <cell r="O624" t="str">
            <v>2019/12/02</v>
          </cell>
          <cell r="P624" t="str">
            <v>0.00</v>
          </cell>
          <cell r="Q624" t="str">
            <v/>
          </cell>
          <cell r="R624" t="str">
            <v>体彩专营店</v>
          </cell>
          <cell r="S624" t="str">
            <v>竞彩加乐透加即开</v>
          </cell>
        </row>
        <row r="625">
          <cell r="E625" t="str">
            <v>4113240021</v>
          </cell>
          <cell r="F625" t="str">
            <v>正常</v>
          </cell>
          <cell r="G625" t="str">
            <v>刘晓克</v>
          </cell>
          <cell r="H625" t="str">
            <v>13683994666</v>
          </cell>
          <cell r="I625" t="str">
            <v>否</v>
          </cell>
          <cell r="J625" t="str">
            <v/>
          </cell>
          <cell r="K625" t="str">
            <v>南阳市</v>
          </cell>
          <cell r="L625" t="str">
            <v>镇平县</v>
          </cell>
          <cell r="M625" t="str">
            <v>镇平县马庄乡政府东50米</v>
          </cell>
          <cell r="N625" t="str">
            <v>4113240021</v>
          </cell>
          <cell r="O625" t="str">
            <v>2018/01/01</v>
          </cell>
          <cell r="P625" t="str">
            <v>0.00</v>
          </cell>
          <cell r="Q625" t="str">
            <v/>
          </cell>
          <cell r="R625" t="str">
            <v>体彩兼营店</v>
          </cell>
          <cell r="S625" t="str">
            <v>乐透加即开</v>
          </cell>
        </row>
        <row r="626">
          <cell r="E626" t="str">
            <v>4113277001</v>
          </cell>
          <cell r="F626" t="str">
            <v>正常</v>
          </cell>
          <cell r="G626" t="str">
            <v>刘春艳</v>
          </cell>
          <cell r="H626" t="str">
            <v>18937119787</v>
          </cell>
          <cell r="I626" t="str">
            <v>否</v>
          </cell>
          <cell r="J626" t="str">
            <v/>
          </cell>
          <cell r="K626" t="str">
            <v>南阳市</v>
          </cell>
          <cell r="L626" t="str">
            <v>社旗县</v>
          </cell>
          <cell r="M626" t="str">
            <v>香山路广义广告</v>
          </cell>
          <cell r="N626" t="str">
            <v>4113277001</v>
          </cell>
          <cell r="O626" t="str">
            <v>2020/09/07</v>
          </cell>
          <cell r="P626" t="str">
            <v>0.00</v>
          </cell>
          <cell r="Q626" t="str">
            <v/>
          </cell>
          <cell r="R626" t="str">
            <v>彩票兼营店</v>
          </cell>
          <cell r="S626" t="str">
            <v>即开店</v>
          </cell>
        </row>
        <row r="627">
          <cell r="E627" t="str">
            <v>4113300017</v>
          </cell>
          <cell r="F627" t="str">
            <v>正常</v>
          </cell>
          <cell r="G627" t="str">
            <v>余文艳</v>
          </cell>
          <cell r="H627" t="str">
            <v>18638969877</v>
          </cell>
          <cell r="I627" t="str">
            <v>否</v>
          </cell>
          <cell r="J627" t="str">
            <v/>
          </cell>
          <cell r="K627" t="str">
            <v>南阳市</v>
          </cell>
          <cell r="L627" t="str">
            <v>桐柏县</v>
          </cell>
          <cell r="M627" t="str">
            <v>南阳市桐柏县双河医院南50米</v>
          </cell>
          <cell r="N627" t="str">
            <v>4113300017</v>
          </cell>
          <cell r="O627" t="str">
            <v>2000/10/01</v>
          </cell>
          <cell r="P627" t="str">
            <v>0.00</v>
          </cell>
          <cell r="Q627" t="str">
            <v/>
          </cell>
          <cell r="R627" t="str">
            <v>体彩兼营店</v>
          </cell>
          <cell r="S627" t="str">
            <v>竞彩加乐透加即开</v>
          </cell>
        </row>
        <row r="628">
          <cell r="E628" t="str">
            <v>4113810046</v>
          </cell>
          <cell r="F628" t="str">
            <v>正常</v>
          </cell>
          <cell r="G628" t="str">
            <v>齐笑博</v>
          </cell>
          <cell r="H628" t="str">
            <v>13937737401</v>
          </cell>
          <cell r="I628" t="str">
            <v>否</v>
          </cell>
          <cell r="J628" t="str">
            <v/>
          </cell>
          <cell r="K628" t="str">
            <v>南阳市</v>
          </cell>
          <cell r="L628" t="str">
            <v>邓州市</v>
          </cell>
          <cell r="M628" t="str">
            <v>邓州市团结路万德隆超市西</v>
          </cell>
          <cell r="N628" t="str">
            <v>20846</v>
          </cell>
          <cell r="O628" t="str">
            <v>2013/04/22</v>
          </cell>
          <cell r="P628" t="str">
            <v>15000.00</v>
          </cell>
          <cell r="Q628" t="str">
            <v/>
          </cell>
          <cell r="R628" t="str">
            <v>体彩专营店</v>
          </cell>
          <cell r="S628" t="str">
            <v>乐透加即开</v>
          </cell>
        </row>
        <row r="629">
          <cell r="E629" t="str">
            <v>4113260070</v>
          </cell>
          <cell r="F629" t="str">
            <v>正常</v>
          </cell>
          <cell r="G629" t="str">
            <v>崔海斌</v>
          </cell>
          <cell r="H629" t="str">
            <v>15893552935</v>
          </cell>
          <cell r="I629" t="str">
            <v>否</v>
          </cell>
          <cell r="J629" t="str">
            <v/>
          </cell>
          <cell r="K629" t="str">
            <v>南阳市</v>
          </cell>
          <cell r="L629" t="str">
            <v>淅川县</v>
          </cell>
          <cell r="M629" t="str">
            <v>淅川县厚坡镇一中路口</v>
          </cell>
          <cell r="N629" t="str">
            <v>4113260070</v>
          </cell>
          <cell r="O629" t="str">
            <v>2020/06/27</v>
          </cell>
          <cell r="P629" t="str">
            <v>0.00</v>
          </cell>
          <cell r="Q629" t="str">
            <v/>
          </cell>
          <cell r="R629" t="str">
            <v>彩票专营店</v>
          </cell>
          <cell r="S629" t="str">
            <v>乐透加即开</v>
          </cell>
        </row>
        <row r="630">
          <cell r="E630" t="str">
            <v>4113037056</v>
          </cell>
          <cell r="F630" t="str">
            <v>正常</v>
          </cell>
          <cell r="G630" t="str">
            <v>寇禹</v>
          </cell>
          <cell r="H630" t="str">
            <v>15839997199</v>
          </cell>
          <cell r="I630" t="str">
            <v>否</v>
          </cell>
          <cell r="J630" t="str">
            <v/>
          </cell>
          <cell r="K630" t="str">
            <v>南阳市</v>
          </cell>
          <cell r="L630" t="str">
            <v>卧龙区</v>
          </cell>
          <cell r="M630" t="str">
            <v>南阳市宛城区张衡路太平庄北口生活超市</v>
          </cell>
          <cell r="N630" t="str">
            <v>4113037056</v>
          </cell>
          <cell r="O630" t="str">
            <v>2020/09/28</v>
          </cell>
          <cell r="P630" t="str">
            <v>0.00</v>
          </cell>
          <cell r="Q630" t="str">
            <v/>
          </cell>
          <cell r="R630" t="str">
            <v>体彩兼营店</v>
          </cell>
          <cell r="S630" t="str">
            <v>即开店</v>
          </cell>
        </row>
        <row r="631">
          <cell r="E631" t="str">
            <v>4113270020</v>
          </cell>
          <cell r="F631" t="str">
            <v>正常</v>
          </cell>
          <cell r="G631" t="str">
            <v>郭真</v>
          </cell>
          <cell r="H631" t="str">
            <v>13525174590</v>
          </cell>
          <cell r="I631" t="str">
            <v>否</v>
          </cell>
          <cell r="J631" t="str">
            <v/>
          </cell>
          <cell r="K631" t="str">
            <v>南阳市</v>
          </cell>
          <cell r="L631" t="str">
            <v>社旗县</v>
          </cell>
          <cell r="M631" t="str">
            <v>社旗县福寿街</v>
          </cell>
          <cell r="N631" t="str">
            <v>21520</v>
          </cell>
          <cell r="O631" t="str">
            <v>2015/12/01</v>
          </cell>
          <cell r="P631" t="str">
            <v>15000.00</v>
          </cell>
          <cell r="Q631" t="str">
            <v/>
          </cell>
          <cell r="R631" t="str">
            <v>彩票专营店</v>
          </cell>
          <cell r="S631" t="str">
            <v>乐透加即开</v>
          </cell>
        </row>
        <row r="632">
          <cell r="E632" t="str">
            <v>4113240052</v>
          </cell>
          <cell r="F632" t="str">
            <v>正常</v>
          </cell>
          <cell r="G632" t="str">
            <v>杨鑫</v>
          </cell>
          <cell r="H632" t="str">
            <v>13262016509</v>
          </cell>
          <cell r="I632" t="str">
            <v>否</v>
          </cell>
          <cell r="J632" t="str">
            <v/>
          </cell>
          <cell r="K632" t="str">
            <v>南阳市</v>
          </cell>
          <cell r="L632" t="str">
            <v>镇平县</v>
          </cell>
          <cell r="M632" t="str">
            <v>镇平县枣园镇富民街39号</v>
          </cell>
          <cell r="N632" t="str">
            <v>4113240052</v>
          </cell>
          <cell r="O632" t="str">
            <v>2017/05/01</v>
          </cell>
          <cell r="P632" t="str">
            <v>0.00</v>
          </cell>
          <cell r="Q632" t="str">
            <v/>
          </cell>
          <cell r="R632" t="str">
            <v>体彩兼营店</v>
          </cell>
          <cell r="S632" t="str">
            <v>乐透加即开</v>
          </cell>
        </row>
        <row r="633">
          <cell r="E633" t="str">
            <v>4113287023</v>
          </cell>
          <cell r="F633" t="str">
            <v>正常</v>
          </cell>
          <cell r="G633" t="str">
            <v>谢磊</v>
          </cell>
          <cell r="H633" t="str">
            <v>13838785898</v>
          </cell>
          <cell r="I633" t="str">
            <v>否</v>
          </cell>
          <cell r="J633" t="str">
            <v/>
          </cell>
          <cell r="K633" t="str">
            <v>南阳市</v>
          </cell>
          <cell r="L633" t="str">
            <v>唐河县</v>
          </cell>
          <cell r="M633" t="str">
            <v>唐河县舒心园</v>
          </cell>
          <cell r="N633" t="str">
            <v>4113287023</v>
          </cell>
          <cell r="O633" t="str">
            <v>2020/09/27</v>
          </cell>
          <cell r="P633" t="str">
            <v>0.00</v>
          </cell>
          <cell r="Q633" t="str">
            <v/>
          </cell>
          <cell r="R633" t="str">
            <v>体彩专营店</v>
          </cell>
          <cell r="S633" t="str">
            <v>即开店</v>
          </cell>
        </row>
        <row r="634">
          <cell r="E634" t="str">
            <v>4113287012</v>
          </cell>
          <cell r="F634" t="str">
            <v>正常</v>
          </cell>
          <cell r="G634" t="str">
            <v>牛建辉</v>
          </cell>
          <cell r="H634" t="str">
            <v>15938830168</v>
          </cell>
          <cell r="I634" t="str">
            <v>否</v>
          </cell>
          <cell r="J634" t="str">
            <v/>
          </cell>
          <cell r="K634" t="str">
            <v>南阳市</v>
          </cell>
          <cell r="L634" t="str">
            <v>唐河县</v>
          </cell>
          <cell r="M634" t="str">
            <v>唐河县城郊乡谢岗村</v>
          </cell>
          <cell r="N634" t="str">
            <v>4113287012</v>
          </cell>
          <cell r="O634" t="str">
            <v>2020/09/16</v>
          </cell>
          <cell r="P634" t="str">
            <v>0.00</v>
          </cell>
          <cell r="Q634" t="str">
            <v/>
          </cell>
          <cell r="R634" t="str">
            <v>体彩专营店</v>
          </cell>
          <cell r="S634" t="str">
            <v>即开店</v>
          </cell>
        </row>
        <row r="635">
          <cell r="E635" t="str">
            <v>4113027035</v>
          </cell>
          <cell r="F635" t="str">
            <v>正常</v>
          </cell>
          <cell r="G635" t="str">
            <v>王鹏</v>
          </cell>
          <cell r="H635" t="str">
            <v>13733118133</v>
          </cell>
          <cell r="I635" t="str">
            <v>否</v>
          </cell>
          <cell r="J635" t="str">
            <v/>
          </cell>
          <cell r="K635" t="str">
            <v>南阳市</v>
          </cell>
          <cell r="L635" t="str">
            <v>宛城区</v>
          </cell>
          <cell r="M635" t="str">
            <v>南阳市仲景路魏公桥南200米</v>
          </cell>
          <cell r="N635" t="str">
            <v>4113027035</v>
          </cell>
          <cell r="O635" t="str">
            <v>2020/09/21</v>
          </cell>
          <cell r="P635" t="str">
            <v>0.00</v>
          </cell>
          <cell r="Q635" t="str">
            <v/>
          </cell>
          <cell r="R635" t="str">
            <v>体彩兼营店</v>
          </cell>
          <cell r="S635" t="str">
            <v>即开店</v>
          </cell>
        </row>
        <row r="636">
          <cell r="E636" t="str">
            <v>4113287016</v>
          </cell>
          <cell r="F636" t="str">
            <v>正常</v>
          </cell>
          <cell r="G636" t="str">
            <v>王大举</v>
          </cell>
          <cell r="H636" t="str">
            <v>13721819222</v>
          </cell>
          <cell r="I636" t="str">
            <v>否</v>
          </cell>
          <cell r="J636" t="str">
            <v/>
          </cell>
          <cell r="K636" t="str">
            <v>南阳市</v>
          </cell>
          <cell r="L636" t="str">
            <v>唐河县</v>
          </cell>
          <cell r="M636" t="str">
            <v>唐河县人民医院隔壁</v>
          </cell>
          <cell r="N636" t="str">
            <v>4113287016</v>
          </cell>
          <cell r="O636" t="str">
            <v>2020/09/18</v>
          </cell>
          <cell r="P636" t="str">
            <v>0.00</v>
          </cell>
          <cell r="Q636" t="str">
            <v/>
          </cell>
          <cell r="R636" t="str">
            <v>体彩专营店</v>
          </cell>
          <cell r="S636" t="str">
            <v>即开店</v>
          </cell>
        </row>
        <row r="637">
          <cell r="E637" t="str">
            <v>4113227020</v>
          </cell>
          <cell r="F637" t="str">
            <v>正常</v>
          </cell>
          <cell r="G637" t="str">
            <v>张荣礼</v>
          </cell>
          <cell r="H637" t="str">
            <v>13838983680</v>
          </cell>
          <cell r="I637" t="str">
            <v>否</v>
          </cell>
          <cell r="J637" t="str">
            <v/>
          </cell>
          <cell r="K637" t="str">
            <v>南阳市</v>
          </cell>
          <cell r="L637" t="str">
            <v>方城县</v>
          </cell>
          <cell r="M637" t="str">
            <v>方城县赵河镇</v>
          </cell>
          <cell r="N637" t="str">
            <v>4113227020</v>
          </cell>
          <cell r="O637" t="str">
            <v>2020/09/25</v>
          </cell>
          <cell r="P637" t="str">
            <v>0.00</v>
          </cell>
          <cell r="Q637" t="str">
            <v/>
          </cell>
          <cell r="R637" t="str">
            <v>体彩兼营店</v>
          </cell>
          <cell r="S637" t="str">
            <v>即开店</v>
          </cell>
        </row>
        <row r="638">
          <cell r="E638" t="str">
            <v>4113810003</v>
          </cell>
          <cell r="F638" t="str">
            <v>正常</v>
          </cell>
          <cell r="G638" t="str">
            <v>刘玲仁</v>
          </cell>
          <cell r="H638" t="str">
            <v>13525162485</v>
          </cell>
          <cell r="I638" t="str">
            <v>否</v>
          </cell>
          <cell r="J638" t="str">
            <v/>
          </cell>
          <cell r="K638" t="str">
            <v>南阳市</v>
          </cell>
          <cell r="L638" t="str">
            <v>邓州市</v>
          </cell>
          <cell r="M638" t="str">
            <v>邓州市三贤路邮电大楼北临</v>
          </cell>
          <cell r="N638" t="str">
            <v>20803</v>
          </cell>
          <cell r="O638" t="str">
            <v>2000/10/01</v>
          </cell>
          <cell r="P638" t="str">
            <v>15000.00</v>
          </cell>
          <cell r="Q638" t="str">
            <v/>
          </cell>
          <cell r="R638" t="str">
            <v>体彩专营店</v>
          </cell>
          <cell r="S638" t="str">
            <v>乐透加即开</v>
          </cell>
        </row>
        <row r="639">
          <cell r="E639" t="str">
            <v>4113027021</v>
          </cell>
          <cell r="F639" t="str">
            <v>正常</v>
          </cell>
          <cell r="G639" t="str">
            <v>李俊武</v>
          </cell>
          <cell r="H639" t="str">
            <v>13569251126</v>
          </cell>
          <cell r="I639" t="str">
            <v>否</v>
          </cell>
          <cell r="J639" t="str">
            <v/>
          </cell>
          <cell r="K639" t="str">
            <v>南阳市</v>
          </cell>
          <cell r="L639" t="str">
            <v>宛城区</v>
          </cell>
          <cell r="M639" t="str">
            <v>南阳市建设路与文明路交叉口北100米</v>
          </cell>
          <cell r="N639" t="str">
            <v>4113027021</v>
          </cell>
          <cell r="O639" t="str">
            <v>2020/09/07</v>
          </cell>
          <cell r="P639" t="str">
            <v>0.00</v>
          </cell>
          <cell r="Q639" t="str">
            <v/>
          </cell>
          <cell r="R639" t="str">
            <v>体彩兼营店</v>
          </cell>
          <cell r="S639" t="str">
            <v>即开店</v>
          </cell>
        </row>
        <row r="640">
          <cell r="E640" t="str">
            <v>4113290046</v>
          </cell>
          <cell r="F640" t="str">
            <v>正常</v>
          </cell>
          <cell r="G640" t="str">
            <v>齐晨</v>
          </cell>
          <cell r="H640" t="str">
            <v>18567266885</v>
          </cell>
          <cell r="I640" t="str">
            <v>否</v>
          </cell>
          <cell r="J640" t="str">
            <v/>
          </cell>
          <cell r="K640" t="str">
            <v>南阳市</v>
          </cell>
          <cell r="L640" t="str">
            <v>新野县</v>
          </cell>
          <cell r="M640" t="str">
            <v>乔营村村口</v>
          </cell>
          <cell r="N640" t="str">
            <v>4113290046</v>
          </cell>
          <cell r="O640" t="str">
            <v>2018/08/06</v>
          </cell>
          <cell r="P640" t="str">
            <v>0.00</v>
          </cell>
          <cell r="Q640" t="str">
            <v/>
          </cell>
          <cell r="R640" t="str">
            <v>体彩专营店</v>
          </cell>
          <cell r="S640" t="str">
            <v>竞彩加乐透加即开</v>
          </cell>
        </row>
        <row r="641">
          <cell r="E641" t="str">
            <v>4113260025</v>
          </cell>
          <cell r="F641" t="str">
            <v>正常</v>
          </cell>
          <cell r="G641" t="str">
            <v>高明德</v>
          </cell>
          <cell r="H641" t="str">
            <v>13937754409</v>
          </cell>
          <cell r="I641" t="str">
            <v>否</v>
          </cell>
          <cell r="J641" t="str">
            <v/>
          </cell>
          <cell r="K641" t="str">
            <v>南阳市</v>
          </cell>
          <cell r="L641" t="str">
            <v>淅川县</v>
          </cell>
          <cell r="M641" t="str">
            <v>淅川县红旗路怡心园广场对面</v>
          </cell>
          <cell r="N641" t="str">
            <v>0009675</v>
          </cell>
          <cell r="O641" t="str">
            <v>2017/11/09</v>
          </cell>
          <cell r="P641" t="str">
            <v>0.00</v>
          </cell>
          <cell r="Q641" t="str">
            <v/>
          </cell>
          <cell r="R641" t="str">
            <v>体彩专营店</v>
          </cell>
          <cell r="S641" t="str">
            <v>乐透加即开</v>
          </cell>
        </row>
        <row r="642">
          <cell r="E642" t="str">
            <v>4113280064</v>
          </cell>
          <cell r="F642" t="str">
            <v>正常</v>
          </cell>
          <cell r="G642" t="str">
            <v>白洁</v>
          </cell>
          <cell r="H642" t="str">
            <v>13213717926</v>
          </cell>
          <cell r="I642" t="str">
            <v>否</v>
          </cell>
          <cell r="J642" t="str">
            <v/>
          </cell>
          <cell r="K642" t="str">
            <v>南阳市</v>
          </cell>
          <cell r="L642" t="str">
            <v>唐河县</v>
          </cell>
          <cell r="M642" t="str">
            <v>唐河县古城乡古城街邮政局对面</v>
          </cell>
          <cell r="N642" t="str">
            <v>4113280064</v>
          </cell>
          <cell r="O642" t="str">
            <v>2018/01/01</v>
          </cell>
          <cell r="P642" t="str">
            <v>0.00</v>
          </cell>
          <cell r="Q642" t="str">
            <v/>
          </cell>
          <cell r="R642" t="str">
            <v>体彩兼营店</v>
          </cell>
          <cell r="S642" t="str">
            <v>乐透加即开</v>
          </cell>
        </row>
        <row r="643">
          <cell r="E643" t="str">
            <v>4113810020</v>
          </cell>
          <cell r="F643" t="str">
            <v>正常</v>
          </cell>
          <cell r="G643" t="str">
            <v>丁三玲</v>
          </cell>
          <cell r="H643" t="str">
            <v>18749064305</v>
          </cell>
          <cell r="I643" t="str">
            <v>否</v>
          </cell>
          <cell r="J643" t="str">
            <v/>
          </cell>
          <cell r="K643" t="str">
            <v>南阳市</v>
          </cell>
          <cell r="L643" t="str">
            <v>邓州市</v>
          </cell>
          <cell r="M643" t="str">
            <v>南阳市邓州市古城路与人民路交叉口向南200米</v>
          </cell>
          <cell r="N643" t="str">
            <v>4113810020</v>
          </cell>
          <cell r="O643" t="str">
            <v>2016/01/01</v>
          </cell>
          <cell r="P643" t="str">
            <v>15000.00</v>
          </cell>
          <cell r="Q643" t="str">
            <v/>
          </cell>
          <cell r="R643" t="str">
            <v>体彩专营店</v>
          </cell>
          <cell r="S643" t="str">
            <v>竞彩加乐透加即开</v>
          </cell>
        </row>
        <row r="644">
          <cell r="E644" t="str">
            <v>4113297009</v>
          </cell>
          <cell r="F644" t="str">
            <v>正常</v>
          </cell>
          <cell r="G644" t="str">
            <v>吴建玉</v>
          </cell>
          <cell r="H644" t="str">
            <v>18438892577</v>
          </cell>
          <cell r="I644" t="str">
            <v>否</v>
          </cell>
          <cell r="J644" t="str">
            <v/>
          </cell>
          <cell r="K644" t="str">
            <v>南阳市</v>
          </cell>
          <cell r="L644" t="str">
            <v>新野县</v>
          </cell>
          <cell r="M644" t="str">
            <v>大桥路老街口</v>
          </cell>
          <cell r="N644" t="str">
            <v>4113297009</v>
          </cell>
          <cell r="O644" t="str">
            <v>2020/09/14</v>
          </cell>
          <cell r="P644" t="str">
            <v>0.00</v>
          </cell>
          <cell r="Q644" t="str">
            <v/>
          </cell>
          <cell r="R644" t="str">
            <v>体彩兼营店</v>
          </cell>
          <cell r="S644" t="str">
            <v>即开店</v>
          </cell>
        </row>
        <row r="645">
          <cell r="E645" t="str">
            <v>4113810037</v>
          </cell>
          <cell r="F645" t="str">
            <v>正常</v>
          </cell>
          <cell r="G645" t="str">
            <v>李艳</v>
          </cell>
          <cell r="H645" t="str">
            <v>15537781894</v>
          </cell>
          <cell r="I645" t="str">
            <v>否</v>
          </cell>
          <cell r="J645" t="str">
            <v/>
          </cell>
          <cell r="K645" t="str">
            <v>南阳市</v>
          </cell>
          <cell r="L645" t="str">
            <v>邓州市</v>
          </cell>
          <cell r="M645" t="str">
            <v>邓州市田庄口</v>
          </cell>
          <cell r="N645" t="str">
            <v>4113810037</v>
          </cell>
          <cell r="O645" t="str">
            <v>2000/10/01</v>
          </cell>
          <cell r="P645" t="str">
            <v>15000.00</v>
          </cell>
          <cell r="Q645" t="str">
            <v/>
          </cell>
          <cell r="R645" t="str">
            <v>体彩专营店</v>
          </cell>
          <cell r="S645" t="str">
            <v>乐透加即开</v>
          </cell>
        </row>
        <row r="646">
          <cell r="E646" t="str">
            <v>4113020221</v>
          </cell>
          <cell r="F646" t="str">
            <v>正常</v>
          </cell>
          <cell r="G646" t="str">
            <v>陈忠满</v>
          </cell>
          <cell r="H646" t="str">
            <v>15517714666</v>
          </cell>
          <cell r="I646" t="str">
            <v>否</v>
          </cell>
          <cell r="J646" t="str">
            <v/>
          </cell>
          <cell r="K646" t="str">
            <v>南阳市</v>
          </cell>
          <cell r="L646" t="str">
            <v>宛城区</v>
          </cell>
          <cell r="M646" t="str">
            <v>南阳市宛城区九龙路九龙桂苑楼下</v>
          </cell>
          <cell r="N646" t="str">
            <v>4113020221</v>
          </cell>
          <cell r="O646" t="str">
            <v>2019/08/13</v>
          </cell>
          <cell r="P646" t="str">
            <v>15000.00</v>
          </cell>
          <cell r="Q646" t="str">
            <v>陈忠满</v>
          </cell>
          <cell r="R646" t="str">
            <v>体彩专营店</v>
          </cell>
          <cell r="S646" t="str">
            <v>竞彩加乐透加即开</v>
          </cell>
        </row>
        <row r="647">
          <cell r="E647" t="str">
            <v>4113810053</v>
          </cell>
          <cell r="F647" t="str">
            <v>正常</v>
          </cell>
          <cell r="G647" t="str">
            <v>朱晓朋</v>
          </cell>
          <cell r="H647" t="str">
            <v>18637703678</v>
          </cell>
          <cell r="I647" t="str">
            <v>否</v>
          </cell>
          <cell r="J647" t="str">
            <v/>
          </cell>
          <cell r="K647" t="str">
            <v>南阳市</v>
          </cell>
          <cell r="L647" t="str">
            <v>邓州市</v>
          </cell>
          <cell r="M647" t="str">
            <v>邓州市广亿万商城西南角,</v>
          </cell>
          <cell r="N647" t="str">
            <v>4113810053</v>
          </cell>
          <cell r="O647" t="str">
            <v>2016/01/01</v>
          </cell>
          <cell r="P647" t="str">
            <v>15000.00</v>
          </cell>
          <cell r="Q647" t="str">
            <v/>
          </cell>
          <cell r="R647" t="str">
            <v>彩票专营店</v>
          </cell>
          <cell r="S647" t="str">
            <v>竞彩加乐透加即开</v>
          </cell>
        </row>
        <row r="648">
          <cell r="E648" t="str">
            <v>4113260010</v>
          </cell>
          <cell r="F648" t="str">
            <v>正常</v>
          </cell>
          <cell r="G648" t="str">
            <v>贾玺磊</v>
          </cell>
          <cell r="H648" t="str">
            <v>18625657180</v>
          </cell>
          <cell r="I648" t="str">
            <v>否</v>
          </cell>
          <cell r="J648" t="str">
            <v/>
          </cell>
          <cell r="K648" t="str">
            <v>南阳市</v>
          </cell>
          <cell r="L648" t="str">
            <v>淅川县</v>
          </cell>
          <cell r="M648" t="str">
            <v>淅川县新建路中段</v>
          </cell>
          <cell r="N648" t="str">
            <v>0009667</v>
          </cell>
          <cell r="O648" t="str">
            <v>2017/08/09</v>
          </cell>
          <cell r="P648" t="str">
            <v>0.00</v>
          </cell>
          <cell r="Q648" t="str">
            <v>贾玺磊</v>
          </cell>
          <cell r="R648" t="str">
            <v>体彩专营店</v>
          </cell>
          <cell r="S648" t="str">
            <v>竞彩加乐透加即开</v>
          </cell>
        </row>
        <row r="649">
          <cell r="E649" t="str">
            <v>4113250100</v>
          </cell>
          <cell r="F649" t="str">
            <v>正常</v>
          </cell>
          <cell r="G649" t="str">
            <v>张韩</v>
          </cell>
          <cell r="H649" t="str">
            <v>17337781988</v>
          </cell>
          <cell r="I649" t="str">
            <v>否</v>
          </cell>
          <cell r="J649" t="str">
            <v/>
          </cell>
          <cell r="K649" t="str">
            <v>南阳市</v>
          </cell>
          <cell r="L649" t="str">
            <v>内乡县</v>
          </cell>
          <cell r="M649" t="str">
            <v>内乡县南关郦都小区门口往南50米</v>
          </cell>
          <cell r="N649" t="str">
            <v>4113250100</v>
          </cell>
          <cell r="O649" t="str">
            <v>2020/08/17</v>
          </cell>
          <cell r="P649" t="str">
            <v>15000.00</v>
          </cell>
          <cell r="Q649" t="str">
            <v/>
          </cell>
          <cell r="R649" t="str">
            <v>体彩专营店</v>
          </cell>
          <cell r="S649" t="str">
            <v>乐透加即开</v>
          </cell>
        </row>
        <row r="650">
          <cell r="E650" t="str">
            <v>4113220051</v>
          </cell>
          <cell r="F650" t="str">
            <v>正常</v>
          </cell>
          <cell r="G650" t="str">
            <v>张明文</v>
          </cell>
          <cell r="H650" t="str">
            <v>15036272182</v>
          </cell>
          <cell r="I650" t="str">
            <v>否</v>
          </cell>
          <cell r="J650" t="str">
            <v/>
          </cell>
          <cell r="K650" t="str">
            <v>南阳市</v>
          </cell>
          <cell r="L650" t="str">
            <v>方城县</v>
          </cell>
          <cell r="M650" t="str">
            <v>龙泉路炼辰宫西400米路南</v>
          </cell>
          <cell r="N650" t="str">
            <v>0010002</v>
          </cell>
          <cell r="O650" t="str">
            <v>2018/01/01</v>
          </cell>
          <cell r="P650" t="str">
            <v>15000.00</v>
          </cell>
          <cell r="Q650" t="str">
            <v/>
          </cell>
          <cell r="R650" t="str">
            <v>彩票专营店</v>
          </cell>
          <cell r="S650" t="str">
            <v>乐透加即开</v>
          </cell>
        </row>
        <row r="651">
          <cell r="E651" t="str">
            <v>4113290015</v>
          </cell>
          <cell r="F651" t="str">
            <v>正常</v>
          </cell>
          <cell r="G651" t="str">
            <v>钞俊鸟</v>
          </cell>
          <cell r="H651" t="str">
            <v>17657350236</v>
          </cell>
          <cell r="I651" t="str">
            <v>否</v>
          </cell>
          <cell r="J651" t="str">
            <v/>
          </cell>
          <cell r="K651" t="str">
            <v>南阳市</v>
          </cell>
          <cell r="L651" t="str">
            <v>新野县</v>
          </cell>
          <cell r="M651" t="str">
            <v>中兴路东城尚品对面</v>
          </cell>
          <cell r="N651" t="str">
            <v>4113290015</v>
          </cell>
          <cell r="O651" t="str">
            <v>2019/08/09</v>
          </cell>
          <cell r="P651" t="str">
            <v>15000.00</v>
          </cell>
          <cell r="Q651" t="str">
            <v/>
          </cell>
          <cell r="R651" t="str">
            <v>体彩专营店</v>
          </cell>
          <cell r="S651" t="str">
            <v>竞彩加乐透加即开</v>
          </cell>
        </row>
        <row r="652">
          <cell r="E652" t="str">
            <v>4113240027</v>
          </cell>
          <cell r="F652" t="str">
            <v>正常</v>
          </cell>
          <cell r="G652" t="str">
            <v>张玉岐</v>
          </cell>
          <cell r="H652" t="str">
            <v>18738704969</v>
          </cell>
          <cell r="I652" t="str">
            <v>否</v>
          </cell>
          <cell r="J652" t="str">
            <v/>
          </cell>
          <cell r="K652" t="str">
            <v>南阳市</v>
          </cell>
          <cell r="L652" t="str">
            <v>镇平县</v>
          </cell>
          <cell r="M652" t="str">
            <v>镇平县彭雪枫纪念馆对面</v>
          </cell>
          <cell r="N652" t="str">
            <v>4113240027</v>
          </cell>
          <cell r="O652" t="str">
            <v>2016/08/05</v>
          </cell>
          <cell r="P652" t="str">
            <v>15000.00</v>
          </cell>
          <cell r="Q652" t="str">
            <v>张玉岐</v>
          </cell>
          <cell r="R652" t="str">
            <v>体彩专营店</v>
          </cell>
          <cell r="S652" t="str">
            <v>竞彩加乐透加即开</v>
          </cell>
        </row>
        <row r="653">
          <cell r="E653" t="str">
            <v>4113240122</v>
          </cell>
          <cell r="F653" t="str">
            <v>正常</v>
          </cell>
          <cell r="G653" t="str">
            <v>姜阳春</v>
          </cell>
          <cell r="H653" t="str">
            <v>18838676169</v>
          </cell>
          <cell r="I653" t="str">
            <v>否</v>
          </cell>
          <cell r="J653" t="str">
            <v/>
          </cell>
          <cell r="K653" t="str">
            <v>南阳市</v>
          </cell>
          <cell r="L653" t="str">
            <v>镇平县</v>
          </cell>
          <cell r="M653" t="str">
            <v>镇平县翡翠城南拐角4号楼109铺</v>
          </cell>
          <cell r="N653" t="str">
            <v>4113240122</v>
          </cell>
          <cell r="O653" t="str">
            <v>2020/09/21</v>
          </cell>
          <cell r="P653" t="str">
            <v>1000.00</v>
          </cell>
          <cell r="Q653" t="str">
            <v/>
          </cell>
          <cell r="R653" t="str">
            <v>体彩兼营店</v>
          </cell>
          <cell r="S653" t="str">
            <v>乐透加即开</v>
          </cell>
        </row>
        <row r="654">
          <cell r="E654" t="str">
            <v>4113030024</v>
          </cell>
          <cell r="F654" t="str">
            <v>正常</v>
          </cell>
          <cell r="G654" t="str">
            <v>吕小霜</v>
          </cell>
          <cell r="H654" t="str">
            <v>15537771978</v>
          </cell>
          <cell r="I654" t="str">
            <v>否</v>
          </cell>
          <cell r="J654" t="str">
            <v/>
          </cell>
          <cell r="K654" t="str">
            <v>南阳市</v>
          </cell>
          <cell r="L654" t="str">
            <v>卧龙区</v>
          </cell>
          <cell r="M654" t="str">
            <v>南阳市卧龙区八一路工业路口西100米</v>
          </cell>
          <cell r="N654" t="str">
            <v>4113030024</v>
          </cell>
          <cell r="O654" t="str">
            <v>2018/12/11</v>
          </cell>
          <cell r="P654" t="str">
            <v>15000.00</v>
          </cell>
          <cell r="Q654" t="str">
            <v/>
          </cell>
          <cell r="R654" t="str">
            <v>彩票专营店</v>
          </cell>
          <cell r="S654" t="str">
            <v>竞彩加乐透加即开</v>
          </cell>
        </row>
        <row r="655">
          <cell r="E655" t="str">
            <v>4113240033</v>
          </cell>
          <cell r="F655" t="str">
            <v>正常</v>
          </cell>
          <cell r="G655" t="str">
            <v>毕占涛</v>
          </cell>
          <cell r="H655" t="str">
            <v>13663990546</v>
          </cell>
          <cell r="I655" t="str">
            <v>否</v>
          </cell>
          <cell r="J655" t="str">
            <v/>
          </cell>
          <cell r="K655" t="str">
            <v>南阳市</v>
          </cell>
          <cell r="L655" t="str">
            <v>镇平县</v>
          </cell>
          <cell r="M655" t="str">
            <v>镇平县石佛寺镇府前街计生办对面</v>
          </cell>
          <cell r="N655" t="str">
            <v>4113240033</v>
          </cell>
          <cell r="O655" t="str">
            <v>2015/11/01</v>
          </cell>
          <cell r="P655" t="str">
            <v>0.00</v>
          </cell>
          <cell r="Q655" t="str">
            <v/>
          </cell>
          <cell r="R655" t="str">
            <v>体彩专营店</v>
          </cell>
          <cell r="S655" t="str">
            <v>乐透加即开</v>
          </cell>
        </row>
        <row r="656">
          <cell r="E656" t="str">
            <v>4113250092</v>
          </cell>
          <cell r="F656" t="str">
            <v>正常</v>
          </cell>
          <cell r="G656" t="str">
            <v>王小欣</v>
          </cell>
          <cell r="H656" t="str">
            <v>19913627679</v>
          </cell>
          <cell r="I656" t="str">
            <v>否</v>
          </cell>
          <cell r="J656" t="str">
            <v/>
          </cell>
          <cell r="K656" t="str">
            <v>南阳市</v>
          </cell>
          <cell r="L656" t="str">
            <v>内乡县</v>
          </cell>
          <cell r="M656" t="str">
            <v>内乡县城关镇菊潭大街与公园路交叉口</v>
          </cell>
          <cell r="N656" t="str">
            <v>4113250092</v>
          </cell>
          <cell r="O656" t="str">
            <v>2020/03/25</v>
          </cell>
          <cell r="P656" t="str">
            <v>0.00</v>
          </cell>
          <cell r="Q656" t="str">
            <v/>
          </cell>
          <cell r="R656" t="str">
            <v>彩票专营店</v>
          </cell>
          <cell r="S656" t="str">
            <v>竞彩加乐透加即开</v>
          </cell>
        </row>
        <row r="657">
          <cell r="E657" t="str">
            <v>4113267008</v>
          </cell>
          <cell r="F657" t="str">
            <v>正常</v>
          </cell>
          <cell r="G657" t="str">
            <v>潘玲</v>
          </cell>
          <cell r="H657" t="str">
            <v>18736599238</v>
          </cell>
          <cell r="I657" t="str">
            <v>否</v>
          </cell>
          <cell r="J657" t="str">
            <v/>
          </cell>
          <cell r="K657" t="str">
            <v>南阳市</v>
          </cell>
          <cell r="L657" t="str">
            <v>淅川县</v>
          </cell>
          <cell r="M657" t="str">
            <v>淅川县龙泉路纯粮酒店</v>
          </cell>
          <cell r="N657" t="str">
            <v>4113267008</v>
          </cell>
          <cell r="O657" t="str">
            <v>2020/09/25</v>
          </cell>
          <cell r="P657" t="str">
            <v>0.00</v>
          </cell>
          <cell r="Q657" t="str">
            <v/>
          </cell>
          <cell r="R657" t="str">
            <v>体彩兼营店</v>
          </cell>
          <cell r="S657" t="str">
            <v>即开店</v>
          </cell>
        </row>
        <row r="658">
          <cell r="E658" t="str">
            <v>4113280059</v>
          </cell>
          <cell r="F658" t="str">
            <v>正常</v>
          </cell>
          <cell r="G658" t="str">
            <v>韩宝锋</v>
          </cell>
          <cell r="H658" t="str">
            <v>13937723730</v>
          </cell>
          <cell r="I658" t="str">
            <v>否</v>
          </cell>
          <cell r="J658" t="str">
            <v/>
          </cell>
          <cell r="K658" t="str">
            <v>南阳市</v>
          </cell>
          <cell r="L658" t="str">
            <v>唐河县</v>
          </cell>
          <cell r="M658" t="str">
            <v>唐河县桐河乡</v>
          </cell>
          <cell r="N658" t="str">
            <v>4113280059</v>
          </cell>
          <cell r="O658" t="str">
            <v>2017/10/20</v>
          </cell>
          <cell r="P658" t="str">
            <v>0.00</v>
          </cell>
          <cell r="Q658" t="str">
            <v/>
          </cell>
          <cell r="R658" t="str">
            <v>体彩专营店</v>
          </cell>
          <cell r="S658" t="str">
            <v>乐透加即开</v>
          </cell>
        </row>
        <row r="659">
          <cell r="E659" t="str">
            <v>4113250053</v>
          </cell>
          <cell r="F659" t="str">
            <v>正常</v>
          </cell>
          <cell r="G659" t="str">
            <v>张泽敏</v>
          </cell>
          <cell r="H659" t="str">
            <v>13849788790</v>
          </cell>
          <cell r="I659" t="str">
            <v>否</v>
          </cell>
          <cell r="J659" t="str">
            <v/>
          </cell>
          <cell r="K659" t="str">
            <v>南阳市</v>
          </cell>
          <cell r="L659" t="str">
            <v>内乡县</v>
          </cell>
          <cell r="M659" t="str">
            <v>内乡县大成路与宏达路交叉口西150米</v>
          </cell>
          <cell r="N659" t="str">
            <v>4113250053</v>
          </cell>
          <cell r="O659" t="str">
            <v>2000/10/01</v>
          </cell>
          <cell r="P659" t="str">
            <v>15000.00</v>
          </cell>
          <cell r="Q659" t="str">
            <v/>
          </cell>
          <cell r="R659" t="str">
            <v>彩票专营店</v>
          </cell>
          <cell r="S659" t="str">
            <v>竞彩加乐透加即开</v>
          </cell>
        </row>
        <row r="660">
          <cell r="E660" t="str">
            <v>4113030323</v>
          </cell>
          <cell r="F660" t="str">
            <v>正常</v>
          </cell>
          <cell r="G660" t="str">
            <v>吴林琎</v>
          </cell>
          <cell r="H660" t="str">
            <v>13673775534</v>
          </cell>
          <cell r="I660" t="str">
            <v>否</v>
          </cell>
          <cell r="J660" t="str">
            <v/>
          </cell>
          <cell r="K660" t="str">
            <v>南阳市</v>
          </cell>
          <cell r="L660" t="str">
            <v>卧龙区</v>
          </cell>
          <cell r="M660" t="str">
            <v>南阳市卧龙区农校对面港岛路中段</v>
          </cell>
          <cell r="N660" t="str">
            <v>4113030323</v>
          </cell>
          <cell r="O660" t="str">
            <v>2016/12/01</v>
          </cell>
          <cell r="P660" t="str">
            <v>15000.00</v>
          </cell>
          <cell r="Q660" t="str">
            <v/>
          </cell>
          <cell r="R660" t="str">
            <v>体彩专营店</v>
          </cell>
          <cell r="S660" t="str">
            <v>乐透加即开</v>
          </cell>
        </row>
        <row r="661">
          <cell r="E661" t="str">
            <v>4113220039</v>
          </cell>
          <cell r="F661" t="str">
            <v>正常</v>
          </cell>
          <cell r="G661" t="str">
            <v>吴粉欣</v>
          </cell>
          <cell r="H661" t="str">
            <v>18436186779</v>
          </cell>
          <cell r="I661" t="str">
            <v>否</v>
          </cell>
          <cell r="J661" t="str">
            <v/>
          </cell>
          <cell r="K661" t="str">
            <v>南阳市</v>
          </cell>
          <cell r="L661" t="str">
            <v>方城县</v>
          </cell>
          <cell r="M661" t="str">
            <v>方城县人民路大浪淘沙错对面</v>
          </cell>
          <cell r="N661" t="str">
            <v>4113220039</v>
          </cell>
          <cell r="O661" t="str">
            <v>2000/10/01</v>
          </cell>
          <cell r="P661" t="str">
            <v>15000.00</v>
          </cell>
          <cell r="Q661" t="str">
            <v/>
          </cell>
          <cell r="R661" t="str">
            <v>体彩专营店</v>
          </cell>
          <cell r="S661" t="str">
            <v>乐透加即开</v>
          </cell>
        </row>
        <row r="662">
          <cell r="E662" t="str">
            <v>4113267024</v>
          </cell>
          <cell r="F662" t="str">
            <v>正常</v>
          </cell>
          <cell r="G662" t="str">
            <v>张振伟</v>
          </cell>
          <cell r="H662" t="str">
            <v>15139012708</v>
          </cell>
          <cell r="I662" t="str">
            <v>否</v>
          </cell>
          <cell r="J662" t="str">
            <v/>
          </cell>
          <cell r="K662" t="str">
            <v>南阳市</v>
          </cell>
          <cell r="L662" t="str">
            <v>淅川县</v>
          </cell>
          <cell r="M662" t="str">
            <v>淅川县罗池贯路口</v>
          </cell>
          <cell r="N662" t="str">
            <v>4113267024</v>
          </cell>
          <cell r="O662" t="str">
            <v>2020/09/25</v>
          </cell>
          <cell r="P662" t="str">
            <v>0.00</v>
          </cell>
          <cell r="Q662" t="str">
            <v/>
          </cell>
          <cell r="R662" t="str">
            <v>体彩兼营店</v>
          </cell>
          <cell r="S662" t="str">
            <v>即开店</v>
          </cell>
        </row>
        <row r="663">
          <cell r="E663" t="str">
            <v>4113020522</v>
          </cell>
          <cell r="F663" t="str">
            <v>正常</v>
          </cell>
          <cell r="G663" t="str">
            <v>张刘宏</v>
          </cell>
          <cell r="H663" t="str">
            <v>18736565118</v>
          </cell>
          <cell r="I663" t="str">
            <v>否</v>
          </cell>
          <cell r="J663" t="str">
            <v/>
          </cell>
          <cell r="K663" t="str">
            <v>南阳市</v>
          </cell>
          <cell r="L663" t="str">
            <v>宛城区</v>
          </cell>
          <cell r="M663" t="str">
            <v>南阳市宛城区张衡路万德隆超市门口</v>
          </cell>
          <cell r="N663" t="str">
            <v>4113020522</v>
          </cell>
          <cell r="O663" t="str">
            <v>2020/08/13</v>
          </cell>
          <cell r="P663" t="str">
            <v>0</v>
          </cell>
          <cell r="Q663" t="str">
            <v/>
          </cell>
          <cell r="R663" t="str">
            <v>彩票兼营店</v>
          </cell>
          <cell r="S663" t="str">
            <v>乐透加即开</v>
          </cell>
        </row>
        <row r="664">
          <cell r="E664" t="str">
            <v>4113240031</v>
          </cell>
          <cell r="F664" t="str">
            <v>正常</v>
          </cell>
          <cell r="G664" t="str">
            <v>赵梨</v>
          </cell>
          <cell r="H664" t="str">
            <v>15838766653</v>
          </cell>
          <cell r="I664" t="str">
            <v>否</v>
          </cell>
          <cell r="J664" t="str">
            <v/>
          </cell>
          <cell r="K664" t="str">
            <v>南阳市</v>
          </cell>
          <cell r="L664" t="str">
            <v>镇平县</v>
          </cell>
          <cell r="M664" t="str">
            <v>南阳市镇平县雪枫路玉雕大世界南门</v>
          </cell>
          <cell r="N664" t="str">
            <v>4113240031</v>
          </cell>
          <cell r="O664" t="str">
            <v>2015/11/01</v>
          </cell>
          <cell r="P664" t="str">
            <v>15000.00</v>
          </cell>
          <cell r="Q664" t="str">
            <v/>
          </cell>
          <cell r="R664" t="str">
            <v>体彩专营店</v>
          </cell>
          <cell r="S664" t="str">
            <v>竞彩加乐透加即开</v>
          </cell>
        </row>
        <row r="665">
          <cell r="E665" t="str">
            <v>4113030079</v>
          </cell>
          <cell r="F665" t="str">
            <v>正常</v>
          </cell>
          <cell r="G665" t="str">
            <v>段永栋</v>
          </cell>
          <cell r="H665" t="str">
            <v>13837779019</v>
          </cell>
          <cell r="I665" t="str">
            <v>否</v>
          </cell>
          <cell r="J665" t="str">
            <v/>
          </cell>
          <cell r="K665" t="str">
            <v>南阳市</v>
          </cell>
          <cell r="L665" t="str">
            <v>卧龙区</v>
          </cell>
          <cell r="M665" t="str">
            <v>南阳市卧龙区建设路车站路交叉口东北角</v>
          </cell>
          <cell r="N665" t="str">
            <v>0009389</v>
          </cell>
          <cell r="O665" t="str">
            <v>2018/01/01</v>
          </cell>
          <cell r="P665" t="str">
            <v>15000.00</v>
          </cell>
          <cell r="Q665" t="str">
            <v>段永栋</v>
          </cell>
          <cell r="R665" t="str">
            <v>彩票专营店</v>
          </cell>
          <cell r="S665" t="str">
            <v>竞彩加乐透加即开</v>
          </cell>
        </row>
        <row r="666">
          <cell r="E666" t="str">
            <v>4113817012</v>
          </cell>
          <cell r="F666" t="str">
            <v>正常</v>
          </cell>
          <cell r="G666" t="str">
            <v>段净莲</v>
          </cell>
          <cell r="H666" t="str">
            <v>15603085867</v>
          </cell>
          <cell r="I666" t="str">
            <v>否</v>
          </cell>
          <cell r="J666" t="str">
            <v/>
          </cell>
          <cell r="K666" t="str">
            <v>南阳市</v>
          </cell>
          <cell r="L666" t="str">
            <v>邓州市</v>
          </cell>
          <cell r="M666" t="str">
            <v>邓州市雷锋路三贤路口西100米</v>
          </cell>
          <cell r="N666" t="str">
            <v>4113817012</v>
          </cell>
          <cell r="O666" t="str">
            <v>2020/09/24</v>
          </cell>
          <cell r="P666" t="str">
            <v>0.00</v>
          </cell>
          <cell r="Q666" t="str">
            <v/>
          </cell>
          <cell r="R666" t="str">
            <v>彩票兼营店</v>
          </cell>
          <cell r="S666" t="str">
            <v>即开店</v>
          </cell>
        </row>
        <row r="667">
          <cell r="E667" t="str">
            <v>4113250060</v>
          </cell>
          <cell r="F667" t="str">
            <v>正常</v>
          </cell>
          <cell r="G667" t="str">
            <v>刘志平</v>
          </cell>
          <cell r="H667" t="str">
            <v>13849799993</v>
          </cell>
          <cell r="I667" t="str">
            <v>否</v>
          </cell>
          <cell r="J667" t="str">
            <v/>
          </cell>
          <cell r="K667" t="str">
            <v>南阳市</v>
          </cell>
          <cell r="L667" t="str">
            <v>内乡县</v>
          </cell>
          <cell r="M667" t="str">
            <v>内乡县消防队西100米路北</v>
          </cell>
          <cell r="N667" t="str">
            <v>21360</v>
          </cell>
          <cell r="O667" t="str">
            <v>2018/03/30</v>
          </cell>
          <cell r="P667" t="str">
            <v>15000.00</v>
          </cell>
          <cell r="Q667" t="str">
            <v/>
          </cell>
          <cell r="R667" t="str">
            <v>体彩专营店</v>
          </cell>
          <cell r="S667" t="str">
            <v>乐透加即开</v>
          </cell>
        </row>
        <row r="668">
          <cell r="E668" t="str">
            <v>4113287028</v>
          </cell>
          <cell r="F668" t="str">
            <v>正常</v>
          </cell>
          <cell r="G668" t="str">
            <v>史骏</v>
          </cell>
          <cell r="H668" t="str">
            <v>15103770687</v>
          </cell>
          <cell r="I668" t="str">
            <v>否</v>
          </cell>
          <cell r="J668" t="str">
            <v/>
          </cell>
          <cell r="K668" t="str">
            <v>南阳市</v>
          </cell>
          <cell r="L668" t="str">
            <v>唐河县</v>
          </cell>
          <cell r="M668" t="str">
            <v>唐河县黑龙镇骨科医院旁</v>
          </cell>
          <cell r="N668" t="str">
            <v>4113287028</v>
          </cell>
          <cell r="O668" t="str">
            <v>2020/09/27</v>
          </cell>
          <cell r="P668" t="str">
            <v>0.00</v>
          </cell>
          <cell r="Q668" t="str">
            <v/>
          </cell>
          <cell r="R668" t="str">
            <v>体彩专营店</v>
          </cell>
          <cell r="S668" t="str">
            <v>即开店</v>
          </cell>
        </row>
        <row r="669">
          <cell r="E669" t="str">
            <v>4113257005</v>
          </cell>
          <cell r="F669" t="str">
            <v>正常</v>
          </cell>
          <cell r="G669" t="str">
            <v>万淑红</v>
          </cell>
          <cell r="H669" t="str">
            <v>15093022610</v>
          </cell>
          <cell r="I669" t="str">
            <v>否</v>
          </cell>
          <cell r="J669" t="str">
            <v/>
          </cell>
          <cell r="K669" t="str">
            <v>南阳市</v>
          </cell>
          <cell r="L669" t="str">
            <v>内乡县</v>
          </cell>
          <cell r="M669" t="str">
            <v>梨园山庄门东口50米</v>
          </cell>
          <cell r="N669" t="str">
            <v>4113257005</v>
          </cell>
          <cell r="O669" t="str">
            <v>2020/09/14</v>
          </cell>
          <cell r="P669" t="str">
            <v>0.00</v>
          </cell>
          <cell r="Q669" t="str">
            <v/>
          </cell>
          <cell r="R669" t="str">
            <v>彩票兼营店</v>
          </cell>
          <cell r="S669" t="str">
            <v>即开店</v>
          </cell>
        </row>
        <row r="670">
          <cell r="E670" t="str">
            <v>4113810181</v>
          </cell>
          <cell r="F670" t="str">
            <v>正常</v>
          </cell>
          <cell r="G670" t="str">
            <v>吕书祥</v>
          </cell>
          <cell r="H670" t="str">
            <v>17600965066</v>
          </cell>
          <cell r="I670" t="str">
            <v>否</v>
          </cell>
          <cell r="J670" t="str">
            <v/>
          </cell>
          <cell r="K670" t="str">
            <v>南阳市</v>
          </cell>
          <cell r="L670" t="str">
            <v>邓州市</v>
          </cell>
          <cell r="M670" t="str">
            <v>邓州市沿河路鸿杰第一城北门向东20米</v>
          </cell>
          <cell r="N670" t="str">
            <v>4113810181</v>
          </cell>
          <cell r="O670" t="str">
            <v>2020/08/27</v>
          </cell>
          <cell r="P670" t="str">
            <v>15000.00</v>
          </cell>
          <cell r="Q670" t="str">
            <v/>
          </cell>
          <cell r="R670" t="str">
            <v>彩票专营店</v>
          </cell>
          <cell r="S670" t="str">
            <v>乐透加即开</v>
          </cell>
        </row>
        <row r="671">
          <cell r="E671" t="str">
            <v>4113810088</v>
          </cell>
          <cell r="F671" t="str">
            <v>正常</v>
          </cell>
          <cell r="G671" t="str">
            <v>朱晓朋</v>
          </cell>
          <cell r="H671" t="str">
            <v>62282596</v>
          </cell>
          <cell r="I671" t="str">
            <v>否</v>
          </cell>
          <cell r="J671" t="str">
            <v/>
          </cell>
          <cell r="K671" t="str">
            <v>南阳市</v>
          </cell>
          <cell r="L671" t="str">
            <v>邓州市</v>
          </cell>
          <cell r="M671" t="str">
            <v>邓州市城郊乡北京大道与快速通道北50米</v>
          </cell>
          <cell r="N671" t="str">
            <v>4113810088</v>
          </cell>
          <cell r="O671" t="str">
            <v>2016/01/01</v>
          </cell>
          <cell r="P671" t="str">
            <v>0.00</v>
          </cell>
          <cell r="Q671" t="str">
            <v>朱晓朋</v>
          </cell>
          <cell r="R671" t="str">
            <v>体彩专营店</v>
          </cell>
          <cell r="S671" t="str">
            <v>乐透加即开</v>
          </cell>
        </row>
        <row r="672">
          <cell r="E672" t="str">
            <v>4113037031</v>
          </cell>
          <cell r="F672" t="str">
            <v>正常</v>
          </cell>
          <cell r="G672" t="str">
            <v>史燕燕</v>
          </cell>
          <cell r="H672" t="str">
            <v>15538753933</v>
          </cell>
          <cell r="I672" t="str">
            <v>否</v>
          </cell>
          <cell r="J672" t="str">
            <v/>
          </cell>
          <cell r="K672" t="str">
            <v>南阳市</v>
          </cell>
          <cell r="L672" t="str">
            <v>卧龙区</v>
          </cell>
          <cell r="M672" t="str">
            <v>南阳市七一路与工业路交叉口家宜地产</v>
          </cell>
          <cell r="N672" t="str">
            <v>4113037031</v>
          </cell>
          <cell r="O672" t="str">
            <v>2020/09/15</v>
          </cell>
          <cell r="P672" t="str">
            <v>0.00</v>
          </cell>
          <cell r="Q672" t="str">
            <v/>
          </cell>
          <cell r="R672" t="str">
            <v>体彩兼营店</v>
          </cell>
          <cell r="S672" t="str">
            <v>即开店</v>
          </cell>
        </row>
        <row r="673">
          <cell r="E673" t="str">
            <v>4113020274</v>
          </cell>
          <cell r="F673" t="str">
            <v>正常</v>
          </cell>
          <cell r="G673" t="str">
            <v>王洋</v>
          </cell>
          <cell r="H673" t="str">
            <v>13683916507</v>
          </cell>
          <cell r="I673" t="str">
            <v>否</v>
          </cell>
          <cell r="J673" t="str">
            <v/>
          </cell>
          <cell r="K673" t="str">
            <v>南阳市</v>
          </cell>
          <cell r="L673" t="str">
            <v>宛城区</v>
          </cell>
          <cell r="M673" t="str">
            <v>南阳市宛城区明山路与光武路交叉口南200米</v>
          </cell>
          <cell r="N673" t="str">
            <v>4113020274</v>
          </cell>
          <cell r="O673" t="str">
            <v>2016/01/01</v>
          </cell>
          <cell r="P673" t="str">
            <v>15000.00</v>
          </cell>
          <cell r="Q673" t="str">
            <v/>
          </cell>
          <cell r="R673" t="str">
            <v>体彩专营店</v>
          </cell>
          <cell r="S673" t="str">
            <v>竞彩加乐透加即开</v>
          </cell>
        </row>
        <row r="674">
          <cell r="E674" t="str">
            <v>4113230059</v>
          </cell>
          <cell r="F674" t="str">
            <v>正常</v>
          </cell>
          <cell r="G674" t="str">
            <v>孟献银</v>
          </cell>
          <cell r="H674" t="str">
            <v>15688103685</v>
          </cell>
          <cell r="I674" t="str">
            <v>否</v>
          </cell>
          <cell r="J674" t="str">
            <v/>
          </cell>
          <cell r="K674" t="str">
            <v>南阳市</v>
          </cell>
          <cell r="L674" t="str">
            <v>西峡县</v>
          </cell>
          <cell r="M674" t="str">
            <v>西峡县建设路与紫金路口西50米</v>
          </cell>
          <cell r="N674" t="str">
            <v>4113230059</v>
          </cell>
          <cell r="O674" t="str">
            <v>2020/09/27</v>
          </cell>
          <cell r="P674" t="str">
            <v>1000.00</v>
          </cell>
          <cell r="Q674" t="str">
            <v/>
          </cell>
          <cell r="R674" t="str">
            <v>彩票兼营店</v>
          </cell>
          <cell r="S674" t="str">
            <v>乐透加即开</v>
          </cell>
        </row>
        <row r="675">
          <cell r="E675" t="str">
            <v>4113250061</v>
          </cell>
          <cell r="F675" t="str">
            <v>正常</v>
          </cell>
          <cell r="G675" t="str">
            <v>别笑冉</v>
          </cell>
          <cell r="H675" t="str">
            <v>18625618333</v>
          </cell>
          <cell r="I675" t="str">
            <v>否</v>
          </cell>
          <cell r="J675" t="str">
            <v/>
          </cell>
          <cell r="K675" t="str">
            <v>南阳市</v>
          </cell>
          <cell r="L675" t="str">
            <v>内乡县</v>
          </cell>
          <cell r="M675" t="str">
            <v>新县医院十字路口往西88米路南</v>
          </cell>
          <cell r="N675" t="str">
            <v>4113250061</v>
          </cell>
          <cell r="O675" t="str">
            <v>2019/05/27</v>
          </cell>
          <cell r="P675" t="str">
            <v>0.00</v>
          </cell>
          <cell r="Q675" t="str">
            <v/>
          </cell>
          <cell r="R675" t="str">
            <v>体彩专营店</v>
          </cell>
          <cell r="S675" t="str">
            <v>乐透加即开</v>
          </cell>
        </row>
        <row r="676">
          <cell r="E676" t="str">
            <v>4113250050</v>
          </cell>
          <cell r="F676" t="str">
            <v>正常</v>
          </cell>
          <cell r="G676" t="str">
            <v>周英萨</v>
          </cell>
          <cell r="H676" t="str">
            <v>15649366683</v>
          </cell>
          <cell r="I676" t="str">
            <v>否</v>
          </cell>
          <cell r="J676" t="str">
            <v/>
          </cell>
          <cell r="K676" t="str">
            <v>南阳市</v>
          </cell>
          <cell r="L676" t="str">
            <v>内乡县</v>
          </cell>
          <cell r="M676" t="str">
            <v>内乡县大桥乡新街十字口</v>
          </cell>
          <cell r="N676" t="str">
            <v>21350</v>
          </cell>
          <cell r="O676" t="str">
            <v>2000/10/01</v>
          </cell>
          <cell r="P676" t="str">
            <v>0.00</v>
          </cell>
          <cell r="Q676" t="str">
            <v/>
          </cell>
          <cell r="R676" t="str">
            <v>彩票专营店</v>
          </cell>
          <cell r="S676" t="str">
            <v>乐透加即开</v>
          </cell>
        </row>
        <row r="677">
          <cell r="E677" t="str">
            <v>4113257014</v>
          </cell>
          <cell r="F677" t="str">
            <v>正常</v>
          </cell>
          <cell r="G677" t="str">
            <v>刘太丽</v>
          </cell>
          <cell r="H677" t="str">
            <v>18317213487</v>
          </cell>
          <cell r="I677" t="str">
            <v>否</v>
          </cell>
          <cell r="J677" t="str">
            <v/>
          </cell>
          <cell r="K677" t="str">
            <v>南阳市</v>
          </cell>
          <cell r="L677" t="str">
            <v>内乡县</v>
          </cell>
          <cell r="M677" t="str">
            <v>内乡县五里堡转盘南200米</v>
          </cell>
          <cell r="N677" t="str">
            <v>4113257014</v>
          </cell>
          <cell r="O677" t="str">
            <v>2020/09/14</v>
          </cell>
          <cell r="P677" t="str">
            <v>0.00</v>
          </cell>
          <cell r="Q677" t="str">
            <v/>
          </cell>
          <cell r="R677" t="str">
            <v>彩票兼营店</v>
          </cell>
          <cell r="S677" t="str">
            <v>即开店</v>
          </cell>
        </row>
        <row r="678">
          <cell r="E678" t="str">
            <v>4113020419</v>
          </cell>
          <cell r="F678" t="str">
            <v>正常</v>
          </cell>
          <cell r="G678" t="str">
            <v>兰强</v>
          </cell>
          <cell r="H678" t="str">
            <v>18625682365</v>
          </cell>
          <cell r="I678" t="str">
            <v>否</v>
          </cell>
          <cell r="J678" t="str">
            <v/>
          </cell>
          <cell r="K678" t="str">
            <v>南阳市</v>
          </cell>
          <cell r="L678" t="str">
            <v>宛城区</v>
          </cell>
          <cell r="M678" t="str">
            <v>南阳市宛城区雪枫东路全庄新村村口</v>
          </cell>
          <cell r="N678" t="str">
            <v>4113020419</v>
          </cell>
          <cell r="O678" t="str">
            <v>2019/12/18</v>
          </cell>
          <cell r="P678" t="str">
            <v>0.00</v>
          </cell>
          <cell r="Q678" t="str">
            <v/>
          </cell>
          <cell r="R678" t="str">
            <v>体彩专营店</v>
          </cell>
          <cell r="S678" t="str">
            <v>竞彩加乐透加即开</v>
          </cell>
        </row>
        <row r="679">
          <cell r="E679" t="str">
            <v>4113020376</v>
          </cell>
          <cell r="F679" t="str">
            <v>正常</v>
          </cell>
          <cell r="G679" t="str">
            <v>任亚蕊</v>
          </cell>
          <cell r="H679" t="str">
            <v>15083325916</v>
          </cell>
          <cell r="I679" t="str">
            <v>否</v>
          </cell>
          <cell r="J679" t="str">
            <v/>
          </cell>
          <cell r="K679" t="str">
            <v>南阳市</v>
          </cell>
          <cell r="L679" t="str">
            <v>宛城区</v>
          </cell>
          <cell r="M679" t="str">
            <v>南阳市人民路大地电影城东50米</v>
          </cell>
          <cell r="N679" t="str">
            <v>4113020376</v>
          </cell>
          <cell r="O679" t="str">
            <v>2019/05/13</v>
          </cell>
          <cell r="P679" t="str">
            <v>15000.00</v>
          </cell>
          <cell r="Q679" t="str">
            <v>任亚蕊</v>
          </cell>
          <cell r="R679" t="str">
            <v>体彩专营店</v>
          </cell>
          <cell r="S679" t="str">
            <v>竞彩加乐透加即开</v>
          </cell>
        </row>
        <row r="680">
          <cell r="E680" t="str">
            <v>4113250098</v>
          </cell>
          <cell r="F680" t="str">
            <v>正常</v>
          </cell>
          <cell r="G680" t="str">
            <v>张立恒</v>
          </cell>
          <cell r="H680" t="str">
            <v>17839556368</v>
          </cell>
          <cell r="I680" t="str">
            <v>否</v>
          </cell>
          <cell r="J680" t="str">
            <v/>
          </cell>
          <cell r="K680" t="str">
            <v>南阳市</v>
          </cell>
          <cell r="L680" t="str">
            <v>内乡县</v>
          </cell>
          <cell r="M680" t="str">
            <v>内乡县湍东镇邦泰酒店南100米</v>
          </cell>
          <cell r="N680" t="str">
            <v>4113250098</v>
          </cell>
          <cell r="O680" t="str">
            <v>2020/07/19</v>
          </cell>
          <cell r="P680" t="str">
            <v>0.00</v>
          </cell>
          <cell r="Q680" t="str">
            <v/>
          </cell>
          <cell r="R680" t="str">
            <v>体彩专营店</v>
          </cell>
          <cell r="S680" t="str">
            <v>乐透加即开</v>
          </cell>
        </row>
        <row r="681">
          <cell r="E681" t="str">
            <v>4113210021</v>
          </cell>
          <cell r="F681" t="str">
            <v>正常</v>
          </cell>
          <cell r="G681" t="str">
            <v>李会珍</v>
          </cell>
          <cell r="H681" t="str">
            <v>15637716535</v>
          </cell>
          <cell r="I681" t="str">
            <v>否</v>
          </cell>
          <cell r="J681" t="str">
            <v/>
          </cell>
          <cell r="K681" t="str">
            <v>南阳市</v>
          </cell>
          <cell r="L681" t="str">
            <v>南召县</v>
          </cell>
          <cell r="M681" t="str">
            <v>南召县中华路国土局门口</v>
          </cell>
          <cell r="N681" t="str">
            <v>0009987</v>
          </cell>
          <cell r="O681" t="str">
            <v>2018/01/01</v>
          </cell>
          <cell r="P681" t="str">
            <v>15000.00</v>
          </cell>
          <cell r="Q681" t="str">
            <v>李会珍</v>
          </cell>
          <cell r="R681" t="str">
            <v>彩票专营店</v>
          </cell>
          <cell r="S681" t="str">
            <v>竞彩加乐透加即开</v>
          </cell>
        </row>
        <row r="682">
          <cell r="E682" t="str">
            <v>4113020519</v>
          </cell>
          <cell r="F682" t="str">
            <v>正常</v>
          </cell>
          <cell r="G682" t="str">
            <v>余萍</v>
          </cell>
          <cell r="H682" t="str">
            <v>15660061215</v>
          </cell>
          <cell r="I682" t="str">
            <v>否</v>
          </cell>
          <cell r="J682" t="str">
            <v/>
          </cell>
          <cell r="K682" t="str">
            <v>南阳市</v>
          </cell>
          <cell r="L682" t="str">
            <v>宛城区</v>
          </cell>
          <cell r="M682" t="str">
            <v>南阳市宛城区北垣街电业局家属院楼下</v>
          </cell>
          <cell r="N682" t="str">
            <v>4113020519</v>
          </cell>
          <cell r="O682" t="str">
            <v>2020/08/07</v>
          </cell>
          <cell r="P682" t="str">
            <v>15000.00</v>
          </cell>
          <cell r="Q682" t="str">
            <v/>
          </cell>
          <cell r="R682" t="str">
            <v>体彩专营店</v>
          </cell>
          <cell r="S682" t="str">
            <v>乐透加即开</v>
          </cell>
        </row>
        <row r="683">
          <cell r="E683" t="str">
            <v>4113810176</v>
          </cell>
          <cell r="F683" t="str">
            <v>正常</v>
          </cell>
          <cell r="G683" t="str">
            <v>赵邓霞</v>
          </cell>
          <cell r="H683" t="str">
            <v>15537752881</v>
          </cell>
          <cell r="I683" t="str">
            <v>否</v>
          </cell>
          <cell r="J683" t="str">
            <v/>
          </cell>
          <cell r="K683" t="str">
            <v>南阳市</v>
          </cell>
          <cell r="L683" t="str">
            <v>邓州市</v>
          </cell>
          <cell r="M683" t="str">
            <v>邓州市雷锋路与文化路交叉口南100米</v>
          </cell>
          <cell r="N683" t="str">
            <v>4113810176</v>
          </cell>
          <cell r="O683" t="str">
            <v>2020/05/28</v>
          </cell>
          <cell r="P683" t="str">
            <v>15000.00</v>
          </cell>
          <cell r="Q683" t="str">
            <v/>
          </cell>
          <cell r="R683" t="str">
            <v>体彩专营店</v>
          </cell>
          <cell r="S683" t="str">
            <v>竞彩加乐透加即开</v>
          </cell>
        </row>
        <row r="684">
          <cell r="E684" t="str">
            <v>4113810083</v>
          </cell>
          <cell r="F684" t="str">
            <v>正常</v>
          </cell>
          <cell r="G684" t="str">
            <v>韩丰祥</v>
          </cell>
          <cell r="H684" t="str">
            <v>13419939237</v>
          </cell>
          <cell r="I684" t="str">
            <v>否</v>
          </cell>
          <cell r="J684" t="str">
            <v/>
          </cell>
          <cell r="K684" t="str">
            <v>南阳市</v>
          </cell>
          <cell r="L684" t="str">
            <v>邓州市</v>
          </cell>
          <cell r="M684" t="str">
            <v>邓州市十林镇</v>
          </cell>
          <cell r="N684" t="str">
            <v>4113810083</v>
          </cell>
          <cell r="O684" t="str">
            <v>2012/01/01</v>
          </cell>
          <cell r="P684" t="str">
            <v>0.00</v>
          </cell>
          <cell r="Q684" t="str">
            <v/>
          </cell>
          <cell r="R684" t="str">
            <v>体彩专营店</v>
          </cell>
          <cell r="S684" t="str">
            <v>乐透加即开</v>
          </cell>
        </row>
        <row r="685">
          <cell r="E685" t="str">
            <v>4113250022</v>
          </cell>
          <cell r="F685" t="str">
            <v>正常</v>
          </cell>
          <cell r="G685" t="str">
            <v>马川虹</v>
          </cell>
          <cell r="H685" t="str">
            <v>13837772679</v>
          </cell>
          <cell r="I685" t="str">
            <v>否</v>
          </cell>
          <cell r="J685" t="str">
            <v/>
          </cell>
          <cell r="K685" t="str">
            <v>南阳市</v>
          </cell>
          <cell r="L685" t="str">
            <v>内乡县</v>
          </cell>
          <cell r="M685" t="str">
            <v>左岸皇朝南门东30米</v>
          </cell>
          <cell r="N685" t="str">
            <v>4113250022</v>
          </cell>
          <cell r="O685" t="str">
            <v>2000/10/01</v>
          </cell>
          <cell r="P685" t="str">
            <v>0.00</v>
          </cell>
          <cell r="Q685" t="str">
            <v/>
          </cell>
          <cell r="R685" t="str">
            <v>体彩专营店</v>
          </cell>
          <cell r="S685" t="str">
            <v>乐透加即开</v>
          </cell>
        </row>
        <row r="686">
          <cell r="E686" t="str">
            <v>4113280078</v>
          </cell>
          <cell r="F686" t="str">
            <v>正常</v>
          </cell>
          <cell r="G686" t="str">
            <v>王玉彩</v>
          </cell>
          <cell r="H686" t="str">
            <v>13462673081</v>
          </cell>
          <cell r="I686" t="str">
            <v>否</v>
          </cell>
          <cell r="J686" t="str">
            <v/>
          </cell>
          <cell r="K686" t="str">
            <v>南阳市</v>
          </cell>
          <cell r="L686" t="str">
            <v>唐河县</v>
          </cell>
          <cell r="M686" t="str">
            <v>唐河县友兰大道运管所门口</v>
          </cell>
          <cell r="N686" t="str">
            <v>4113280078</v>
          </cell>
          <cell r="O686" t="str">
            <v>2020/05/15</v>
          </cell>
          <cell r="P686" t="str">
            <v>15000.00</v>
          </cell>
          <cell r="Q686" t="str">
            <v/>
          </cell>
          <cell r="R686" t="str">
            <v>彩票兼营店</v>
          </cell>
          <cell r="S686" t="str">
            <v>乐透加即开</v>
          </cell>
        </row>
        <row r="687">
          <cell r="E687" t="str">
            <v>4113290002</v>
          </cell>
          <cell r="F687" t="str">
            <v>正常</v>
          </cell>
          <cell r="G687" t="str">
            <v>张永海</v>
          </cell>
          <cell r="H687" t="str">
            <v>15037749489</v>
          </cell>
          <cell r="I687" t="str">
            <v>否</v>
          </cell>
          <cell r="J687" t="str">
            <v/>
          </cell>
          <cell r="K687" t="str">
            <v>南阳市</v>
          </cell>
          <cell r="L687" t="str">
            <v>新野县</v>
          </cell>
          <cell r="M687" t="str">
            <v>新野县朝阳路与二棉路口南信用社隔壁</v>
          </cell>
          <cell r="N687" t="str">
            <v>21702</v>
          </cell>
          <cell r="O687" t="str">
            <v>2000/10/01</v>
          </cell>
          <cell r="P687" t="str">
            <v>15000.00</v>
          </cell>
          <cell r="Q687" t="str">
            <v/>
          </cell>
          <cell r="R687" t="str">
            <v>彩票兼营店</v>
          </cell>
          <cell r="S687" t="str">
            <v>乐透加即开</v>
          </cell>
        </row>
        <row r="688">
          <cell r="E688" t="str">
            <v>4113030430</v>
          </cell>
          <cell r="F688" t="str">
            <v>正常</v>
          </cell>
          <cell r="G688" t="str">
            <v>魏俊征</v>
          </cell>
          <cell r="H688" t="str">
            <v>13603778119</v>
          </cell>
          <cell r="I688" t="str">
            <v>否</v>
          </cell>
          <cell r="J688" t="str">
            <v/>
          </cell>
          <cell r="K688" t="str">
            <v>南阳市</v>
          </cell>
          <cell r="L688" t="str">
            <v>卧龙区</v>
          </cell>
          <cell r="M688" t="str">
            <v>南阳市卧龙区工业路三里桥市场</v>
          </cell>
          <cell r="N688" t="str">
            <v>4113030430</v>
          </cell>
          <cell r="O688" t="str">
            <v>2020/03/25</v>
          </cell>
          <cell r="P688" t="str">
            <v>15000.00</v>
          </cell>
          <cell r="Q688" t="str">
            <v/>
          </cell>
          <cell r="R688" t="str">
            <v>彩票专营店</v>
          </cell>
          <cell r="S688" t="str">
            <v>乐透加即开</v>
          </cell>
        </row>
        <row r="689">
          <cell r="E689" t="str">
            <v>4113030519</v>
          </cell>
          <cell r="F689" t="str">
            <v>正常</v>
          </cell>
          <cell r="G689" t="str">
            <v>王伟</v>
          </cell>
          <cell r="H689" t="str">
            <v>13663058886</v>
          </cell>
          <cell r="I689" t="str">
            <v>否</v>
          </cell>
          <cell r="J689" t="str">
            <v/>
          </cell>
          <cell r="K689" t="str">
            <v>南阳市</v>
          </cell>
          <cell r="L689" t="str">
            <v>卧龙区</v>
          </cell>
          <cell r="M689" t="str">
            <v>南阳市卧龙区光武西路橡树湾八戒生鲜速递</v>
          </cell>
          <cell r="N689" t="str">
            <v>4113030519</v>
          </cell>
          <cell r="O689" t="str">
            <v>2020/07/13</v>
          </cell>
          <cell r="P689" t="str">
            <v>1000.00</v>
          </cell>
          <cell r="Q689" t="str">
            <v/>
          </cell>
          <cell r="R689" t="str">
            <v>体彩专营店</v>
          </cell>
          <cell r="S689" t="str">
            <v>乐透加即开</v>
          </cell>
        </row>
        <row r="690">
          <cell r="E690" t="str">
            <v>4113250027</v>
          </cell>
          <cell r="F690" t="str">
            <v>正常</v>
          </cell>
          <cell r="G690" t="str">
            <v>郑洋洋</v>
          </cell>
          <cell r="H690" t="str">
            <v>13623991478</v>
          </cell>
          <cell r="I690" t="str">
            <v>否</v>
          </cell>
          <cell r="J690" t="str">
            <v/>
          </cell>
          <cell r="K690" t="str">
            <v>南阳市</v>
          </cell>
          <cell r="L690" t="str">
            <v>内乡县</v>
          </cell>
          <cell r="M690" t="str">
            <v>内乡县范蠡路书院街口</v>
          </cell>
          <cell r="N690" t="str">
            <v>4113250027</v>
          </cell>
          <cell r="O690" t="str">
            <v>2012/05/22</v>
          </cell>
          <cell r="P690" t="str">
            <v>15000.00</v>
          </cell>
          <cell r="Q690" t="str">
            <v/>
          </cell>
          <cell r="R690" t="str">
            <v>彩票专营店</v>
          </cell>
          <cell r="S690" t="str">
            <v>竞彩加乐透加即开</v>
          </cell>
        </row>
        <row r="691">
          <cell r="E691" t="str">
            <v>4113810027</v>
          </cell>
          <cell r="F691" t="str">
            <v>正常</v>
          </cell>
          <cell r="G691" t="str">
            <v>张学青</v>
          </cell>
          <cell r="H691" t="str">
            <v>15938823326</v>
          </cell>
          <cell r="I691" t="str">
            <v>否</v>
          </cell>
          <cell r="J691" t="str">
            <v/>
          </cell>
          <cell r="K691" t="str">
            <v>南阳市</v>
          </cell>
          <cell r="L691" t="str">
            <v>邓州市</v>
          </cell>
          <cell r="M691" t="str">
            <v>邓州市九龙乡十字口东南角</v>
          </cell>
          <cell r="N691" t="str">
            <v>20827</v>
          </cell>
          <cell r="O691" t="str">
            <v>2000/10/01</v>
          </cell>
          <cell r="P691" t="str">
            <v>0.00</v>
          </cell>
          <cell r="Q691" t="str">
            <v/>
          </cell>
          <cell r="R691" t="str">
            <v>彩票专营店</v>
          </cell>
          <cell r="S691" t="str">
            <v>乐透加即开</v>
          </cell>
        </row>
        <row r="692">
          <cell r="E692" t="str">
            <v>4113280066</v>
          </cell>
          <cell r="F692" t="str">
            <v>正常</v>
          </cell>
          <cell r="G692" t="str">
            <v>王正印</v>
          </cell>
          <cell r="H692" t="str">
            <v>18538982009</v>
          </cell>
          <cell r="I692" t="str">
            <v>否</v>
          </cell>
          <cell r="J692" t="str">
            <v/>
          </cell>
          <cell r="K692" t="str">
            <v>南阳市</v>
          </cell>
          <cell r="L692" t="str">
            <v>唐河县</v>
          </cell>
          <cell r="M692" t="str">
            <v>唐河县滨河路中路锦汀苑旁</v>
          </cell>
          <cell r="N692" t="str">
            <v>4113280066</v>
          </cell>
          <cell r="O692" t="str">
            <v>2019/01/03</v>
          </cell>
          <cell r="P692" t="str">
            <v>15000.00</v>
          </cell>
          <cell r="Q692" t="str">
            <v>王正印</v>
          </cell>
          <cell r="R692" t="str">
            <v>彩票兼营店</v>
          </cell>
          <cell r="S692" t="str">
            <v>竞彩加乐透加即开</v>
          </cell>
        </row>
        <row r="693">
          <cell r="E693" t="str">
            <v>4113280068</v>
          </cell>
          <cell r="F693" t="str">
            <v>正常</v>
          </cell>
          <cell r="G693" t="str">
            <v>谢黎苹</v>
          </cell>
          <cell r="H693" t="str">
            <v>15139058089</v>
          </cell>
          <cell r="I693" t="str">
            <v>否</v>
          </cell>
          <cell r="J693" t="str">
            <v/>
          </cell>
          <cell r="K693" t="str">
            <v>南阳市</v>
          </cell>
          <cell r="L693" t="str">
            <v>唐河县</v>
          </cell>
          <cell r="M693" t="str">
            <v>唐河县文化广场</v>
          </cell>
          <cell r="N693" t="str">
            <v>4113280068</v>
          </cell>
          <cell r="O693" t="str">
            <v>2019/11/04</v>
          </cell>
          <cell r="P693" t="str">
            <v>15000.00</v>
          </cell>
          <cell r="Q693" t="str">
            <v/>
          </cell>
          <cell r="R693" t="str">
            <v>体彩专营店</v>
          </cell>
          <cell r="S693" t="str">
            <v>乐透加即开</v>
          </cell>
        </row>
        <row r="694">
          <cell r="E694" t="str">
            <v>4113300027</v>
          </cell>
          <cell r="F694" t="str">
            <v>正常</v>
          </cell>
          <cell r="G694" t="str">
            <v>高凯利</v>
          </cell>
          <cell r="H694" t="str">
            <v>15225698768</v>
          </cell>
          <cell r="I694" t="str">
            <v>否</v>
          </cell>
          <cell r="J694" t="str">
            <v/>
          </cell>
          <cell r="K694" t="str">
            <v>南阳市</v>
          </cell>
          <cell r="L694" t="str">
            <v>桐柏县</v>
          </cell>
          <cell r="M694" t="str">
            <v>桐柏县桐银路中段老一高中楼下</v>
          </cell>
          <cell r="N694" t="str">
            <v>0009375</v>
          </cell>
          <cell r="O694" t="str">
            <v>2018/07/04</v>
          </cell>
          <cell r="P694" t="str">
            <v>15000.00</v>
          </cell>
          <cell r="Q694" t="str">
            <v>高凯利</v>
          </cell>
          <cell r="R694" t="str">
            <v>彩票专营店</v>
          </cell>
          <cell r="S694" t="str">
            <v>竞彩加乐透加即开</v>
          </cell>
        </row>
        <row r="695">
          <cell r="E695" t="str">
            <v>4113210034</v>
          </cell>
          <cell r="F695" t="str">
            <v>正常</v>
          </cell>
          <cell r="G695" t="str">
            <v>宋道克</v>
          </cell>
          <cell r="H695" t="str">
            <v>15517735536</v>
          </cell>
          <cell r="I695" t="str">
            <v>否</v>
          </cell>
          <cell r="J695" t="str">
            <v/>
          </cell>
          <cell r="K695" t="str">
            <v>南阳市</v>
          </cell>
          <cell r="L695" t="str">
            <v>南召县</v>
          </cell>
          <cell r="M695" t="str">
            <v>南召县人民路与世纪大道交叉口向北80米路西</v>
          </cell>
          <cell r="N695" t="str">
            <v>4113210034</v>
          </cell>
          <cell r="O695" t="str">
            <v>2017/10/01</v>
          </cell>
          <cell r="P695" t="str">
            <v>15000.00</v>
          </cell>
          <cell r="Q695" t="str">
            <v>宋道克</v>
          </cell>
          <cell r="R695" t="str">
            <v>彩票专营店</v>
          </cell>
          <cell r="S695" t="str">
            <v>竞彩加乐透加即开</v>
          </cell>
        </row>
        <row r="696">
          <cell r="E696" t="str">
            <v>4113307006</v>
          </cell>
          <cell r="F696" t="str">
            <v>正常</v>
          </cell>
          <cell r="G696" t="str">
            <v>何玉</v>
          </cell>
          <cell r="H696" t="str">
            <v>13569200397</v>
          </cell>
          <cell r="I696" t="str">
            <v>否</v>
          </cell>
          <cell r="J696" t="str">
            <v/>
          </cell>
          <cell r="K696" t="str">
            <v>南阳市</v>
          </cell>
          <cell r="L696" t="str">
            <v>桐柏县</v>
          </cell>
          <cell r="M696" t="str">
            <v>桐柏县东风桥头便利店</v>
          </cell>
          <cell r="N696" t="str">
            <v>4113307006</v>
          </cell>
          <cell r="O696" t="str">
            <v>2020/09/27</v>
          </cell>
          <cell r="P696" t="str">
            <v>0.00</v>
          </cell>
          <cell r="Q696" t="str">
            <v/>
          </cell>
          <cell r="R696" t="str">
            <v>体彩兼营店</v>
          </cell>
          <cell r="S696" t="str">
            <v>即开店</v>
          </cell>
        </row>
        <row r="697">
          <cell r="E697" t="str">
            <v>4113240067</v>
          </cell>
          <cell r="F697" t="str">
            <v>正常</v>
          </cell>
          <cell r="G697" t="str">
            <v>李士敏</v>
          </cell>
          <cell r="H697" t="str">
            <v>15036207907</v>
          </cell>
          <cell r="I697" t="str">
            <v>否</v>
          </cell>
          <cell r="J697" t="str">
            <v/>
          </cell>
          <cell r="K697" t="str">
            <v>南阳市</v>
          </cell>
          <cell r="L697" t="str">
            <v>镇平县</v>
          </cell>
          <cell r="M697" t="str">
            <v>镇平县曲屯镇天天福购物广场对面</v>
          </cell>
          <cell r="N697" t="str">
            <v>4113240067</v>
          </cell>
          <cell r="O697" t="str">
            <v>2019/01/16</v>
          </cell>
          <cell r="P697" t="str">
            <v>1000.00</v>
          </cell>
          <cell r="Q697" t="str">
            <v/>
          </cell>
          <cell r="R697" t="str">
            <v>体彩专营店</v>
          </cell>
          <cell r="S697" t="str">
            <v>乐透加即开</v>
          </cell>
        </row>
        <row r="698">
          <cell r="E698" t="str">
            <v>4113810106</v>
          </cell>
          <cell r="F698" t="str">
            <v>正常</v>
          </cell>
          <cell r="G698" t="str">
            <v>赵飞</v>
          </cell>
          <cell r="H698" t="str">
            <v>13782112496</v>
          </cell>
          <cell r="I698" t="str">
            <v>否</v>
          </cell>
          <cell r="J698" t="str">
            <v/>
          </cell>
          <cell r="K698" t="str">
            <v>南阳市</v>
          </cell>
          <cell r="L698" t="str">
            <v>邓州市</v>
          </cell>
          <cell r="M698" t="str">
            <v>邓州市南一环四季花城对面</v>
          </cell>
          <cell r="N698" t="str">
            <v>4113810106</v>
          </cell>
          <cell r="O698" t="str">
            <v>2017/10/20</v>
          </cell>
          <cell r="P698" t="str">
            <v>15000.00</v>
          </cell>
          <cell r="Q698" t="str">
            <v/>
          </cell>
          <cell r="R698" t="str">
            <v>体彩专营店</v>
          </cell>
          <cell r="S698" t="str">
            <v>乐透加即开</v>
          </cell>
        </row>
        <row r="699">
          <cell r="E699" t="str">
            <v>4113027018</v>
          </cell>
          <cell r="F699" t="str">
            <v>正常</v>
          </cell>
          <cell r="G699" t="str">
            <v>李翠云</v>
          </cell>
          <cell r="H699" t="str">
            <v>15537767528</v>
          </cell>
          <cell r="I699" t="str">
            <v>否</v>
          </cell>
          <cell r="J699" t="str">
            <v/>
          </cell>
          <cell r="K699" t="str">
            <v>南阳市</v>
          </cell>
          <cell r="L699" t="str">
            <v>宛城区</v>
          </cell>
          <cell r="M699" t="str">
            <v>南阳市宛城区柴庄路口东400米路北</v>
          </cell>
          <cell r="N699" t="str">
            <v>4113027018</v>
          </cell>
          <cell r="O699" t="str">
            <v>2020/09/07</v>
          </cell>
          <cell r="P699" t="str">
            <v>0.00</v>
          </cell>
          <cell r="Q699" t="str">
            <v/>
          </cell>
          <cell r="R699" t="str">
            <v>体彩兼营店</v>
          </cell>
          <cell r="S699" t="str">
            <v>即开店</v>
          </cell>
        </row>
        <row r="700">
          <cell r="E700" t="str">
            <v>4113020130</v>
          </cell>
          <cell r="F700" t="str">
            <v>正常</v>
          </cell>
          <cell r="G700" t="str">
            <v>齐淑丽</v>
          </cell>
          <cell r="H700" t="str">
            <v>15670261268</v>
          </cell>
          <cell r="I700" t="str">
            <v>否</v>
          </cell>
          <cell r="J700" t="str">
            <v/>
          </cell>
          <cell r="K700" t="str">
            <v>南阳市</v>
          </cell>
          <cell r="L700" t="str">
            <v>宛城区</v>
          </cell>
          <cell r="M700" t="str">
            <v>南阳市王府饭店西50米</v>
          </cell>
          <cell r="N700" t="str">
            <v>4113020130</v>
          </cell>
          <cell r="O700" t="str">
            <v>2016/01/01</v>
          </cell>
          <cell r="P700" t="str">
            <v>15000.00</v>
          </cell>
          <cell r="Q700" t="str">
            <v/>
          </cell>
          <cell r="R700" t="str">
            <v>体彩专营店</v>
          </cell>
          <cell r="S700" t="str">
            <v>竞彩加乐透加即开</v>
          </cell>
        </row>
        <row r="701">
          <cell r="E701" t="str">
            <v>4113250059</v>
          </cell>
          <cell r="F701" t="str">
            <v>正常</v>
          </cell>
          <cell r="G701" t="str">
            <v>陶小娟</v>
          </cell>
          <cell r="H701" t="str">
            <v>15716635410</v>
          </cell>
          <cell r="I701" t="str">
            <v>否</v>
          </cell>
          <cell r="J701" t="str">
            <v/>
          </cell>
          <cell r="K701" t="str">
            <v>南阳市</v>
          </cell>
          <cell r="L701" t="str">
            <v>内乡县</v>
          </cell>
          <cell r="M701" t="str">
            <v>县衙东路360广场对面</v>
          </cell>
          <cell r="N701" t="str">
            <v>21359</v>
          </cell>
          <cell r="O701" t="str">
            <v>2018/03/31</v>
          </cell>
          <cell r="P701" t="str">
            <v>15000.00</v>
          </cell>
          <cell r="Q701" t="str">
            <v/>
          </cell>
          <cell r="R701" t="str">
            <v>体彩专营店</v>
          </cell>
          <cell r="S701" t="str">
            <v>竞彩加乐透加即开</v>
          </cell>
        </row>
        <row r="702">
          <cell r="E702" t="str">
            <v>4113230057</v>
          </cell>
          <cell r="F702" t="str">
            <v>正常</v>
          </cell>
          <cell r="G702" t="str">
            <v>杨江换</v>
          </cell>
          <cell r="H702" t="str">
            <v>18736646822</v>
          </cell>
          <cell r="I702" t="str">
            <v>否</v>
          </cell>
          <cell r="J702" t="str">
            <v/>
          </cell>
          <cell r="K702" t="str">
            <v>南阳市</v>
          </cell>
          <cell r="L702" t="str">
            <v>西峡县</v>
          </cell>
          <cell r="M702" t="str">
            <v>西峡县桑坪镇建设路</v>
          </cell>
          <cell r="N702" t="str">
            <v>4113230057</v>
          </cell>
          <cell r="O702" t="str">
            <v>2019/10/22</v>
          </cell>
          <cell r="P702" t="str">
            <v>0.00</v>
          </cell>
          <cell r="Q702" t="str">
            <v/>
          </cell>
          <cell r="R702" t="str">
            <v>体彩兼营店</v>
          </cell>
          <cell r="S702" t="str">
            <v>乐透加即开</v>
          </cell>
        </row>
        <row r="703">
          <cell r="E703" t="str">
            <v>4113030073</v>
          </cell>
          <cell r="F703" t="str">
            <v>正常</v>
          </cell>
          <cell r="G703" t="str">
            <v>许江旺</v>
          </cell>
          <cell r="H703" t="str">
            <v>15838417777</v>
          </cell>
          <cell r="I703" t="str">
            <v>否</v>
          </cell>
          <cell r="J703" t="str">
            <v/>
          </cell>
          <cell r="K703" t="str">
            <v>南阳市</v>
          </cell>
          <cell r="L703" t="str">
            <v>卧龙区</v>
          </cell>
          <cell r="M703" t="str">
            <v>南阳市靳岗乡靳岗街加油站旁边</v>
          </cell>
          <cell r="N703" t="str">
            <v>20073</v>
          </cell>
          <cell r="O703" t="str">
            <v>2000/10/01</v>
          </cell>
          <cell r="P703" t="str">
            <v>0.00</v>
          </cell>
          <cell r="Q703" t="str">
            <v>许江旺</v>
          </cell>
          <cell r="R703" t="str">
            <v>体彩专营店</v>
          </cell>
          <cell r="S703" t="str">
            <v>乐透加即开</v>
          </cell>
        </row>
        <row r="704">
          <cell r="E704" t="str">
            <v>4113037053</v>
          </cell>
          <cell r="F704" t="str">
            <v>正常</v>
          </cell>
          <cell r="G704" t="str">
            <v>孟凡冰</v>
          </cell>
          <cell r="H704" t="str">
            <v>13838995229</v>
          </cell>
          <cell r="I704" t="str">
            <v>否</v>
          </cell>
          <cell r="J704" t="str">
            <v/>
          </cell>
          <cell r="K704" t="str">
            <v>南阳市</v>
          </cell>
          <cell r="L704" t="str">
            <v>卧龙区</v>
          </cell>
          <cell r="M704" t="str">
            <v>南阳市卧龙区汉冶西路金苑花园</v>
          </cell>
          <cell r="N704" t="str">
            <v>4113037053</v>
          </cell>
          <cell r="O704" t="str">
            <v>2020/09/25</v>
          </cell>
          <cell r="P704" t="str">
            <v>0.00</v>
          </cell>
          <cell r="Q704" t="str">
            <v/>
          </cell>
          <cell r="R704" t="str">
            <v>体彩兼营店</v>
          </cell>
          <cell r="S704" t="str">
            <v>即开店</v>
          </cell>
        </row>
        <row r="705">
          <cell r="E705" t="str">
            <v>4113267002</v>
          </cell>
          <cell r="F705" t="str">
            <v>正常</v>
          </cell>
          <cell r="G705" t="str">
            <v>王丹</v>
          </cell>
          <cell r="H705" t="str">
            <v>15637791861</v>
          </cell>
          <cell r="I705" t="str">
            <v>否</v>
          </cell>
          <cell r="J705" t="str">
            <v/>
          </cell>
          <cell r="K705" t="str">
            <v>南阳市</v>
          </cell>
          <cell r="L705" t="str">
            <v>淅川县</v>
          </cell>
          <cell r="M705" t="str">
            <v>淅川县新建路东段醉香鸡店</v>
          </cell>
          <cell r="N705" t="str">
            <v>4113267002</v>
          </cell>
          <cell r="O705" t="str">
            <v>2020/09/25</v>
          </cell>
          <cell r="P705" t="str">
            <v>0.00</v>
          </cell>
          <cell r="Q705" t="str">
            <v/>
          </cell>
          <cell r="R705" t="str">
            <v>体彩兼营店</v>
          </cell>
          <cell r="S705" t="str">
            <v>即开店</v>
          </cell>
        </row>
        <row r="706">
          <cell r="E706" t="str">
            <v>4113030071</v>
          </cell>
          <cell r="F706" t="str">
            <v>正常</v>
          </cell>
          <cell r="G706" t="str">
            <v>顾国勇</v>
          </cell>
          <cell r="H706" t="str">
            <v>13525155678</v>
          </cell>
          <cell r="I706" t="str">
            <v>否</v>
          </cell>
          <cell r="J706" t="str">
            <v/>
          </cell>
          <cell r="K706" t="str">
            <v>南阳市</v>
          </cell>
          <cell r="L706" t="str">
            <v>卧龙区</v>
          </cell>
          <cell r="M706" t="str">
            <v>南阳市卧龙区卧龙路卧龙官邸对面棉花库楼下</v>
          </cell>
          <cell r="N706" t="str">
            <v>4113030071</v>
          </cell>
          <cell r="O706" t="str">
            <v>2017/04/01</v>
          </cell>
          <cell r="P706" t="str">
            <v>15000.00</v>
          </cell>
          <cell r="Q706" t="str">
            <v>顾国勇</v>
          </cell>
          <cell r="R706" t="str">
            <v>体彩专营店</v>
          </cell>
          <cell r="S706" t="str">
            <v>竞彩加乐透加即开</v>
          </cell>
        </row>
        <row r="707">
          <cell r="E707" t="str">
            <v>4113810169</v>
          </cell>
          <cell r="F707" t="str">
            <v>正常</v>
          </cell>
          <cell r="G707" t="str">
            <v>东莞市彩洋信息科技有限公司</v>
          </cell>
          <cell r="H707" t="str">
            <v>13509802822</v>
          </cell>
          <cell r="I707" t="str">
            <v>否</v>
          </cell>
          <cell r="J707" t="str">
            <v/>
          </cell>
          <cell r="K707" t="str">
            <v>南阳市</v>
          </cell>
          <cell r="L707" t="str">
            <v>邓州市</v>
          </cell>
          <cell r="M707" t="str">
            <v>邓州市花洲街道文化路鸳鸯一路路口</v>
          </cell>
          <cell r="N707" t="str">
            <v>4113810169</v>
          </cell>
          <cell r="O707" t="str">
            <v>2020/05/15</v>
          </cell>
          <cell r="P707" t="str">
            <v>300.00</v>
          </cell>
          <cell r="Q707" t="str">
            <v/>
          </cell>
          <cell r="R707" t="str">
            <v>体彩兼营店</v>
          </cell>
          <cell r="S707" t="str">
            <v>乐透加即开</v>
          </cell>
        </row>
        <row r="708">
          <cell r="E708" t="str">
            <v>4113220024</v>
          </cell>
          <cell r="F708" t="str">
            <v>已退</v>
          </cell>
          <cell r="G708" t="str">
            <v>谢东升</v>
          </cell>
          <cell r="H708" t="str">
            <v>15539960788</v>
          </cell>
          <cell r="I708" t="str">
            <v>否</v>
          </cell>
          <cell r="J708" t="str">
            <v/>
          </cell>
          <cell r="K708" t="str">
            <v>南阳市</v>
          </cell>
          <cell r="L708" t="str">
            <v>方城县</v>
          </cell>
          <cell r="M708" t="str">
            <v>方城县裕州南路金地加油站对面</v>
          </cell>
          <cell r="N708" t="str">
            <v>4113220024</v>
          </cell>
          <cell r="O708" t="str">
            <v>2019/04/07</v>
          </cell>
          <cell r="P708" t="str">
            <v>0</v>
          </cell>
          <cell r="Q708" t="str">
            <v/>
          </cell>
          <cell r="R708" t="str">
            <v>彩票专营店</v>
          </cell>
          <cell r="S708" t="str">
            <v>乐透加即开</v>
          </cell>
        </row>
        <row r="709">
          <cell r="E709" t="str">
            <v>4113210043</v>
          </cell>
          <cell r="F709" t="str">
            <v>正常</v>
          </cell>
          <cell r="G709" t="str">
            <v>王春乔</v>
          </cell>
          <cell r="H709" t="str">
            <v>15139006111</v>
          </cell>
          <cell r="I709" t="str">
            <v>否</v>
          </cell>
          <cell r="J709" t="str">
            <v/>
          </cell>
          <cell r="K709" t="str">
            <v>南阳市</v>
          </cell>
          <cell r="L709" t="str">
            <v>南召县</v>
          </cell>
          <cell r="M709" t="str">
            <v>南召县城郊乡宋楼村平安路</v>
          </cell>
          <cell r="N709" t="str">
            <v>4113210043</v>
          </cell>
          <cell r="O709" t="str">
            <v>2020/04/14</v>
          </cell>
          <cell r="P709" t="str">
            <v>0.00</v>
          </cell>
          <cell r="Q709" t="str">
            <v/>
          </cell>
          <cell r="R709" t="str">
            <v>彩票专营店</v>
          </cell>
          <cell r="S709" t="str">
            <v>乐透加即开</v>
          </cell>
        </row>
        <row r="710">
          <cell r="E710" t="str">
            <v>4113030134</v>
          </cell>
          <cell r="F710" t="str">
            <v>正常</v>
          </cell>
          <cell r="G710" t="str">
            <v>郭中素</v>
          </cell>
          <cell r="H710" t="str">
            <v>15660065777</v>
          </cell>
          <cell r="I710" t="str">
            <v>否</v>
          </cell>
          <cell r="J710" t="str">
            <v/>
          </cell>
          <cell r="K710" t="str">
            <v>南阳市</v>
          </cell>
          <cell r="L710" t="str">
            <v>卧龙区</v>
          </cell>
          <cell r="M710" t="str">
            <v>南阳市卧龙区红庙路东段</v>
          </cell>
          <cell r="N710" t="str">
            <v>4113030134</v>
          </cell>
          <cell r="O710" t="str">
            <v>2017/10/20</v>
          </cell>
          <cell r="P710" t="str">
            <v>15000.00</v>
          </cell>
          <cell r="Q710" t="str">
            <v/>
          </cell>
          <cell r="R710" t="str">
            <v>体彩专营店</v>
          </cell>
          <cell r="S710" t="str">
            <v>竞彩加乐透加即开</v>
          </cell>
        </row>
        <row r="711">
          <cell r="E711" t="str">
            <v>4113300038</v>
          </cell>
          <cell r="F711" t="str">
            <v>正常</v>
          </cell>
          <cell r="G711" t="str">
            <v>李邦志</v>
          </cell>
          <cell r="H711" t="str">
            <v>13037625678</v>
          </cell>
          <cell r="I711" t="str">
            <v>否</v>
          </cell>
          <cell r="J711" t="str">
            <v/>
          </cell>
          <cell r="K711" t="str">
            <v>南阳市</v>
          </cell>
          <cell r="L711" t="str">
            <v>桐柏县</v>
          </cell>
          <cell r="M711" t="str">
            <v>桐柏县埠江镇政府西</v>
          </cell>
          <cell r="N711" t="str">
            <v>4113300038</v>
          </cell>
          <cell r="O711" t="str">
            <v>2019/12/06</v>
          </cell>
          <cell r="P711" t="str">
            <v>0.00</v>
          </cell>
          <cell r="Q711" t="str">
            <v/>
          </cell>
          <cell r="R711" t="str">
            <v>彩票专营店</v>
          </cell>
          <cell r="S711" t="str">
            <v>乐透加即开</v>
          </cell>
        </row>
        <row r="712">
          <cell r="E712" t="str">
            <v>4113260029</v>
          </cell>
          <cell r="F712" t="str">
            <v>正常</v>
          </cell>
          <cell r="G712" t="str">
            <v>牛士珍</v>
          </cell>
          <cell r="H712" t="str">
            <v>13462623474</v>
          </cell>
          <cell r="I712" t="str">
            <v>否</v>
          </cell>
          <cell r="J712" t="str">
            <v/>
          </cell>
          <cell r="K712" t="str">
            <v>南阳市</v>
          </cell>
          <cell r="L712" t="str">
            <v>淅川县</v>
          </cell>
          <cell r="M712" t="str">
            <v>淅川县二环路县法院北100米</v>
          </cell>
          <cell r="N712" t="str">
            <v>4113260029</v>
          </cell>
          <cell r="O712" t="str">
            <v>2008/12/25</v>
          </cell>
          <cell r="P712" t="str">
            <v>15000.00</v>
          </cell>
          <cell r="Q712" t="str">
            <v/>
          </cell>
          <cell r="R712" t="str">
            <v>体彩专营店</v>
          </cell>
          <cell r="S712" t="str">
            <v>乐透加即开</v>
          </cell>
        </row>
        <row r="713">
          <cell r="E713" t="str">
            <v>4113817004</v>
          </cell>
          <cell r="F713" t="str">
            <v>正常</v>
          </cell>
          <cell r="G713" t="str">
            <v>孙丽</v>
          </cell>
          <cell r="H713" t="str">
            <v>15837783042</v>
          </cell>
          <cell r="I713" t="str">
            <v>否</v>
          </cell>
          <cell r="J713" t="str">
            <v/>
          </cell>
          <cell r="K713" t="str">
            <v>南阳市</v>
          </cell>
          <cell r="L713" t="str">
            <v>邓州市</v>
          </cell>
          <cell r="M713" t="str">
            <v>邓州市南一环与三贤路交叉口</v>
          </cell>
          <cell r="N713" t="str">
            <v>4113817004</v>
          </cell>
          <cell r="O713" t="str">
            <v>2020/09/20</v>
          </cell>
          <cell r="P713" t="str">
            <v>0.00</v>
          </cell>
          <cell r="Q713" t="str">
            <v/>
          </cell>
          <cell r="R713" t="str">
            <v>彩票兼营店</v>
          </cell>
          <cell r="S713" t="str">
            <v>即开店</v>
          </cell>
        </row>
        <row r="714">
          <cell r="E714" t="str">
            <v>4113020512</v>
          </cell>
          <cell r="F714" t="str">
            <v>正常</v>
          </cell>
          <cell r="G714" t="str">
            <v>张兆剑</v>
          </cell>
          <cell r="H714" t="str">
            <v>13949397704</v>
          </cell>
          <cell r="I714" t="str">
            <v>否</v>
          </cell>
          <cell r="J714" t="str">
            <v/>
          </cell>
          <cell r="K714" t="str">
            <v>南阳市</v>
          </cell>
          <cell r="L714" t="str">
            <v>宛城区</v>
          </cell>
          <cell r="M714" t="str">
            <v>南阳市宛城区柴庄路口东300米路北</v>
          </cell>
          <cell r="N714" t="str">
            <v>4113020512</v>
          </cell>
          <cell r="O714" t="str">
            <v>2020/07/23</v>
          </cell>
          <cell r="P714" t="str">
            <v>1000.00</v>
          </cell>
          <cell r="Q714" t="str">
            <v/>
          </cell>
          <cell r="R714" t="str">
            <v>体彩兼营店</v>
          </cell>
          <cell r="S714" t="str">
            <v>乐透加即开</v>
          </cell>
        </row>
        <row r="715">
          <cell r="E715" t="str">
            <v>4113020405</v>
          </cell>
          <cell r="F715" t="str">
            <v>正常</v>
          </cell>
          <cell r="G715" t="str">
            <v>赵晓</v>
          </cell>
          <cell r="H715" t="str">
            <v>13525678925</v>
          </cell>
          <cell r="I715" t="str">
            <v>否</v>
          </cell>
          <cell r="J715" t="str">
            <v/>
          </cell>
          <cell r="K715" t="str">
            <v>南阳市</v>
          </cell>
          <cell r="L715" t="str">
            <v>宛城区</v>
          </cell>
          <cell r="M715" t="str">
            <v>南阳市宛城区长春路黄河社区对面</v>
          </cell>
          <cell r="N715" t="str">
            <v>4113020405</v>
          </cell>
          <cell r="O715" t="str">
            <v>2019/09/29</v>
          </cell>
          <cell r="P715" t="str">
            <v>15000.00</v>
          </cell>
          <cell r="Q715" t="str">
            <v>赵晓</v>
          </cell>
          <cell r="R715" t="str">
            <v>体彩专营店</v>
          </cell>
          <cell r="S715" t="str">
            <v>竞彩加乐透加即开</v>
          </cell>
        </row>
        <row r="716">
          <cell r="E716" t="str">
            <v>4113260031</v>
          </cell>
          <cell r="F716" t="str">
            <v>正常</v>
          </cell>
          <cell r="G716" t="str">
            <v>李丽</v>
          </cell>
          <cell r="H716" t="str">
            <v>15737707099</v>
          </cell>
          <cell r="I716" t="str">
            <v>否</v>
          </cell>
          <cell r="J716" t="str">
            <v/>
          </cell>
          <cell r="K716" t="str">
            <v>南阳市</v>
          </cell>
          <cell r="L716" t="str">
            <v>淅川县</v>
          </cell>
          <cell r="M716" t="str">
            <v>淅川县金河镇县财政局西50米</v>
          </cell>
          <cell r="N716" t="str">
            <v>4113260031</v>
          </cell>
          <cell r="O716" t="str">
            <v>2009/08/01</v>
          </cell>
          <cell r="P716" t="str">
            <v>0.00</v>
          </cell>
          <cell r="Q716" t="str">
            <v>李丽</v>
          </cell>
          <cell r="R716" t="str">
            <v>体彩专营店</v>
          </cell>
          <cell r="S716" t="str">
            <v>乐透加即开</v>
          </cell>
        </row>
        <row r="717">
          <cell r="E717" t="str">
            <v>4113257021</v>
          </cell>
          <cell r="F717" t="str">
            <v>正常</v>
          </cell>
          <cell r="G717" t="str">
            <v>杨九凤</v>
          </cell>
          <cell r="H717" t="str">
            <v>16692005615</v>
          </cell>
          <cell r="I717" t="str">
            <v>否</v>
          </cell>
          <cell r="J717" t="str">
            <v/>
          </cell>
          <cell r="K717" t="str">
            <v>南阳市</v>
          </cell>
          <cell r="L717" t="str">
            <v>内乡县</v>
          </cell>
          <cell r="M717" t="str">
            <v>左岸皇朝东门300米</v>
          </cell>
          <cell r="N717" t="str">
            <v>4113257021</v>
          </cell>
          <cell r="O717" t="str">
            <v>2020/09/14</v>
          </cell>
          <cell r="P717" t="str">
            <v>0.00</v>
          </cell>
          <cell r="Q717" t="str">
            <v/>
          </cell>
          <cell r="R717" t="str">
            <v>体彩兼营店</v>
          </cell>
          <cell r="S717" t="str">
            <v>即开店</v>
          </cell>
        </row>
        <row r="718">
          <cell r="E718" t="str">
            <v>4113220012</v>
          </cell>
          <cell r="F718" t="str">
            <v>正常</v>
          </cell>
          <cell r="G718" t="str">
            <v>张自斌</v>
          </cell>
          <cell r="H718" t="str">
            <v>15538770566</v>
          </cell>
          <cell r="I718" t="str">
            <v>否</v>
          </cell>
          <cell r="J718" t="str">
            <v/>
          </cell>
          <cell r="K718" t="str">
            <v>南阳市</v>
          </cell>
          <cell r="L718" t="str">
            <v>方城县</v>
          </cell>
          <cell r="M718" t="str">
            <v>方城县博望镇张骞路南段</v>
          </cell>
          <cell r="N718" t="str">
            <v>4113220012</v>
          </cell>
          <cell r="O718" t="str">
            <v>2000/10/01</v>
          </cell>
          <cell r="P718" t="str">
            <v>0.00</v>
          </cell>
          <cell r="Q718" t="str">
            <v>张自斌</v>
          </cell>
          <cell r="R718" t="str">
            <v>体彩专营店</v>
          </cell>
          <cell r="S718" t="str">
            <v>竞彩加乐透加即开</v>
          </cell>
        </row>
        <row r="719">
          <cell r="E719" t="str">
            <v>4113027043</v>
          </cell>
          <cell r="F719" t="str">
            <v>正常</v>
          </cell>
          <cell r="G719" t="str">
            <v>董超</v>
          </cell>
          <cell r="H719" t="str">
            <v>18538973053</v>
          </cell>
          <cell r="I719" t="str">
            <v>否</v>
          </cell>
          <cell r="J719" t="str">
            <v/>
          </cell>
          <cell r="K719" t="str">
            <v>南阳市</v>
          </cell>
          <cell r="L719" t="str">
            <v>宛城区</v>
          </cell>
          <cell r="M719" t="str">
            <v>南阳市建设中路六商店对面</v>
          </cell>
          <cell r="N719" t="str">
            <v>4113027043</v>
          </cell>
          <cell r="O719" t="str">
            <v>2020/09/25</v>
          </cell>
          <cell r="P719" t="str">
            <v>0.00</v>
          </cell>
          <cell r="Q719" t="str">
            <v/>
          </cell>
          <cell r="R719" t="str">
            <v>体彩兼营店</v>
          </cell>
          <cell r="S719" t="str">
            <v>即开店</v>
          </cell>
        </row>
        <row r="720">
          <cell r="E720" t="str">
            <v>4113020332</v>
          </cell>
          <cell r="F720" t="str">
            <v>已退</v>
          </cell>
          <cell r="G720" t="str">
            <v>尹太甫</v>
          </cell>
          <cell r="H720" t="str">
            <v>15993138778</v>
          </cell>
          <cell r="I720" t="str">
            <v>否</v>
          </cell>
          <cell r="J720" t="str">
            <v/>
          </cell>
          <cell r="K720" t="str">
            <v>南阳市</v>
          </cell>
          <cell r="L720" t="str">
            <v>宛城区</v>
          </cell>
          <cell r="M720" t="str">
            <v>油田翠湖公园北门</v>
          </cell>
          <cell r="N720" t="str">
            <v>4113020332</v>
          </cell>
          <cell r="O720" t="str">
            <v>2016/12/07</v>
          </cell>
          <cell r="P720" t="str">
            <v>0</v>
          </cell>
          <cell r="Q720" t="str">
            <v/>
          </cell>
          <cell r="R720" t="str">
            <v>彩票专营店</v>
          </cell>
          <cell r="S720" t="str">
            <v>乐透加即开</v>
          </cell>
        </row>
        <row r="721">
          <cell r="E721" t="str">
            <v>4113020406</v>
          </cell>
          <cell r="F721" t="str">
            <v>正常</v>
          </cell>
          <cell r="G721" t="str">
            <v>王帅</v>
          </cell>
          <cell r="H721" t="str">
            <v>15290392111</v>
          </cell>
          <cell r="I721" t="str">
            <v>否</v>
          </cell>
          <cell r="J721" t="str">
            <v/>
          </cell>
          <cell r="K721" t="str">
            <v>南阳市</v>
          </cell>
          <cell r="L721" t="str">
            <v>宛城区</v>
          </cell>
          <cell r="M721" t="str">
            <v>南阳市宛城区范蠡路丽康花园北门西100米</v>
          </cell>
          <cell r="N721" t="str">
            <v>4113020406</v>
          </cell>
          <cell r="O721" t="str">
            <v>2019/09/29</v>
          </cell>
          <cell r="P721" t="str">
            <v>15000.00</v>
          </cell>
          <cell r="Q721" t="str">
            <v>王帅</v>
          </cell>
          <cell r="R721" t="str">
            <v>体彩专营店</v>
          </cell>
          <cell r="S721" t="str">
            <v>乐透加即开</v>
          </cell>
        </row>
        <row r="722">
          <cell r="E722" t="str">
            <v>4113290006</v>
          </cell>
          <cell r="F722" t="str">
            <v>正常</v>
          </cell>
          <cell r="G722" t="str">
            <v>潘岩</v>
          </cell>
          <cell r="H722" t="str">
            <v>13569254630</v>
          </cell>
          <cell r="I722" t="str">
            <v>否</v>
          </cell>
          <cell r="J722" t="str">
            <v/>
          </cell>
          <cell r="K722" t="str">
            <v>南阳市</v>
          </cell>
          <cell r="L722" t="str">
            <v>新野县</v>
          </cell>
          <cell r="M722" t="str">
            <v>东关街2号</v>
          </cell>
          <cell r="N722" t="str">
            <v>4113290006</v>
          </cell>
          <cell r="O722" t="str">
            <v>2019/06/27</v>
          </cell>
          <cell r="P722" t="str">
            <v>15000.00</v>
          </cell>
          <cell r="Q722" t="str">
            <v/>
          </cell>
          <cell r="R722" t="str">
            <v>体彩专营店</v>
          </cell>
          <cell r="S722" t="str">
            <v>乐透加即开</v>
          </cell>
        </row>
        <row r="723">
          <cell r="E723" t="str">
            <v>4113030055</v>
          </cell>
          <cell r="F723" t="str">
            <v>正常</v>
          </cell>
          <cell r="G723" t="str">
            <v>杨志国</v>
          </cell>
          <cell r="H723" t="str">
            <v>18898165888</v>
          </cell>
          <cell r="I723" t="str">
            <v>否</v>
          </cell>
          <cell r="J723" t="str">
            <v/>
          </cell>
          <cell r="K723" t="str">
            <v>南阳市</v>
          </cell>
          <cell r="L723" t="str">
            <v>卧龙区</v>
          </cell>
          <cell r="M723" t="str">
            <v>南阳市卧龙区青华镇禄康源超市对面加油站</v>
          </cell>
          <cell r="N723" t="str">
            <v>4113030055</v>
          </cell>
          <cell r="O723" t="str">
            <v>2018/11/08</v>
          </cell>
          <cell r="P723" t="str">
            <v>0.00</v>
          </cell>
          <cell r="Q723" t="str">
            <v>杨志国</v>
          </cell>
          <cell r="R723" t="str">
            <v>彩票专营店</v>
          </cell>
          <cell r="S723" t="str">
            <v>竞彩加乐透加即开</v>
          </cell>
        </row>
        <row r="724">
          <cell r="E724" t="str">
            <v>4113030174</v>
          </cell>
          <cell r="F724" t="str">
            <v>正常</v>
          </cell>
          <cell r="G724" t="str">
            <v>叶书风</v>
          </cell>
          <cell r="H724" t="str">
            <v>18338328920</v>
          </cell>
          <cell r="I724" t="str">
            <v>否</v>
          </cell>
          <cell r="J724" t="str">
            <v/>
          </cell>
          <cell r="K724" t="str">
            <v>南阳市</v>
          </cell>
          <cell r="L724" t="str">
            <v>卧龙区</v>
          </cell>
          <cell r="M724" t="str">
            <v>南阳市卧龙区新华路世纪百货一楼周大生珠宝</v>
          </cell>
          <cell r="N724" t="str">
            <v>4113030174</v>
          </cell>
          <cell r="O724" t="str">
            <v>2018/10/25</v>
          </cell>
          <cell r="P724" t="str">
            <v>1000.00</v>
          </cell>
          <cell r="Q724" t="str">
            <v/>
          </cell>
          <cell r="R724" t="str">
            <v>体彩兼营店</v>
          </cell>
          <cell r="S724" t="str">
            <v>乐透加即开</v>
          </cell>
        </row>
        <row r="725">
          <cell r="E725" t="str">
            <v>4113027011</v>
          </cell>
          <cell r="F725" t="str">
            <v>正常</v>
          </cell>
          <cell r="G725" t="str">
            <v>罗善记</v>
          </cell>
          <cell r="H725" t="str">
            <v>15603771968</v>
          </cell>
          <cell r="I725" t="str">
            <v>否</v>
          </cell>
          <cell r="J725" t="str">
            <v/>
          </cell>
          <cell r="K725" t="str">
            <v>南阳市</v>
          </cell>
          <cell r="L725" t="str">
            <v>宛城区</v>
          </cell>
          <cell r="M725" t="str">
            <v>南阳市宛城区伏牛路白河加油站对面</v>
          </cell>
          <cell r="N725" t="str">
            <v>4113027011</v>
          </cell>
          <cell r="O725" t="str">
            <v>2020/08/21</v>
          </cell>
          <cell r="P725" t="str">
            <v>0.00</v>
          </cell>
          <cell r="Q725" t="str">
            <v/>
          </cell>
          <cell r="R725" t="str">
            <v>体彩兼营店</v>
          </cell>
          <cell r="S725" t="str">
            <v>即开店</v>
          </cell>
        </row>
        <row r="726">
          <cell r="E726" t="str">
            <v>4113220013</v>
          </cell>
          <cell r="F726" t="str">
            <v>正常</v>
          </cell>
          <cell r="G726" t="str">
            <v>李甲武</v>
          </cell>
          <cell r="H726" t="str">
            <v>15538763766</v>
          </cell>
          <cell r="I726" t="str">
            <v>否</v>
          </cell>
          <cell r="J726" t="str">
            <v/>
          </cell>
          <cell r="K726" t="str">
            <v>南阳市</v>
          </cell>
          <cell r="L726" t="str">
            <v>方城县</v>
          </cell>
          <cell r="M726" t="str">
            <v>方城县广阳镇老街172号</v>
          </cell>
          <cell r="N726" t="str">
            <v>4113220013</v>
          </cell>
          <cell r="O726" t="str">
            <v>2000/10/01</v>
          </cell>
          <cell r="P726" t="str">
            <v>0.00</v>
          </cell>
          <cell r="Q726" t="str">
            <v/>
          </cell>
          <cell r="R726" t="str">
            <v>彩票专营店</v>
          </cell>
          <cell r="S726" t="str">
            <v>乐透加即开</v>
          </cell>
        </row>
        <row r="727">
          <cell r="E727" t="str">
            <v>4113240113</v>
          </cell>
          <cell r="F727" t="str">
            <v>正常</v>
          </cell>
          <cell r="G727" t="str">
            <v>东莞市彩洋信息科技有限公司</v>
          </cell>
          <cell r="H727" t="str">
            <v>13509802822</v>
          </cell>
          <cell r="I727" t="str">
            <v>否</v>
          </cell>
          <cell r="J727" t="str">
            <v/>
          </cell>
          <cell r="K727" t="str">
            <v>南阳市</v>
          </cell>
          <cell r="L727" t="str">
            <v>镇平县</v>
          </cell>
          <cell r="M727" t="str">
            <v>镇平县玉都街道雪枫路</v>
          </cell>
          <cell r="N727" t="str">
            <v>4113240113</v>
          </cell>
          <cell r="O727" t="str">
            <v>2020/06/01</v>
          </cell>
          <cell r="P727" t="str">
            <v>300.00</v>
          </cell>
          <cell r="Q727" t="str">
            <v/>
          </cell>
          <cell r="R727" t="str">
            <v>体彩兼营店</v>
          </cell>
          <cell r="S727" t="str">
            <v>乐透加即开</v>
          </cell>
        </row>
        <row r="728">
          <cell r="E728" t="str">
            <v>4113267021</v>
          </cell>
          <cell r="F728" t="str">
            <v>正常</v>
          </cell>
          <cell r="G728" t="str">
            <v>刘敏</v>
          </cell>
          <cell r="H728" t="str">
            <v>17671110088</v>
          </cell>
          <cell r="I728" t="str">
            <v>否</v>
          </cell>
          <cell r="J728" t="str">
            <v/>
          </cell>
          <cell r="K728" t="str">
            <v>南阳市</v>
          </cell>
          <cell r="L728" t="str">
            <v>淅川县</v>
          </cell>
          <cell r="M728" t="str">
            <v>淅川县楚都锦城大门口向东20米</v>
          </cell>
          <cell r="N728" t="str">
            <v>4113267021</v>
          </cell>
          <cell r="O728" t="str">
            <v>2020/09/25</v>
          </cell>
          <cell r="P728" t="str">
            <v>0.00</v>
          </cell>
          <cell r="Q728" t="str">
            <v/>
          </cell>
          <cell r="R728" t="str">
            <v>体彩兼营店</v>
          </cell>
          <cell r="S728" t="str">
            <v>即开店</v>
          </cell>
        </row>
        <row r="729">
          <cell r="E729" t="str">
            <v>4113240002</v>
          </cell>
          <cell r="F729" t="str">
            <v>正常</v>
          </cell>
          <cell r="G729" t="str">
            <v>宋金亮</v>
          </cell>
          <cell r="H729" t="str">
            <v>13849790956</v>
          </cell>
          <cell r="I729" t="str">
            <v>否</v>
          </cell>
          <cell r="J729" t="str">
            <v/>
          </cell>
          <cell r="K729" t="str">
            <v>南阳市</v>
          </cell>
          <cell r="L729" t="str">
            <v>镇平县</v>
          </cell>
          <cell r="M729" t="str">
            <v>镇平县彭营乡粮管所对面</v>
          </cell>
          <cell r="N729" t="str">
            <v>9009840</v>
          </cell>
          <cell r="O729" t="str">
            <v>2018/01/01</v>
          </cell>
          <cell r="P729" t="str">
            <v>0.00</v>
          </cell>
          <cell r="Q729" t="str">
            <v/>
          </cell>
          <cell r="R729" t="str">
            <v>彩票专营店</v>
          </cell>
          <cell r="S729" t="str">
            <v>乐透加即开</v>
          </cell>
        </row>
        <row r="730">
          <cell r="E730" t="str">
            <v>4113257020</v>
          </cell>
          <cell r="F730" t="str">
            <v>正常</v>
          </cell>
          <cell r="G730" t="str">
            <v>王婉莹</v>
          </cell>
          <cell r="H730" t="str">
            <v>18736631366</v>
          </cell>
          <cell r="I730" t="str">
            <v>否</v>
          </cell>
          <cell r="J730" t="str">
            <v/>
          </cell>
          <cell r="K730" t="str">
            <v>南阳市</v>
          </cell>
          <cell r="L730" t="str">
            <v>内乡县</v>
          </cell>
          <cell r="M730" t="str">
            <v>内乡县实验初中东50米</v>
          </cell>
          <cell r="N730" t="str">
            <v>4113257020</v>
          </cell>
          <cell r="O730" t="str">
            <v>2020/09/14</v>
          </cell>
          <cell r="P730" t="str">
            <v>0.00</v>
          </cell>
          <cell r="Q730" t="str">
            <v/>
          </cell>
          <cell r="R730" t="str">
            <v>彩票兼营店</v>
          </cell>
          <cell r="S730" t="str">
            <v>即开店</v>
          </cell>
        </row>
        <row r="731">
          <cell r="E731" t="str">
            <v>4113240111</v>
          </cell>
          <cell r="F731" t="str">
            <v>正常</v>
          </cell>
          <cell r="G731" t="str">
            <v>东莞市彩洋信息科技有限公司</v>
          </cell>
          <cell r="H731" t="str">
            <v>13509802822</v>
          </cell>
          <cell r="I731" t="str">
            <v>否</v>
          </cell>
          <cell r="J731" t="str">
            <v/>
          </cell>
          <cell r="K731" t="str">
            <v>南阳市</v>
          </cell>
          <cell r="L731" t="str">
            <v>镇平县</v>
          </cell>
          <cell r="M731" t="str">
            <v>镇平县玉都街道中山街二初中对面</v>
          </cell>
          <cell r="N731" t="str">
            <v>4113240111</v>
          </cell>
          <cell r="O731" t="str">
            <v>2020/05/22</v>
          </cell>
          <cell r="P731" t="str">
            <v>300.00</v>
          </cell>
          <cell r="Q731" t="str">
            <v/>
          </cell>
          <cell r="R731" t="str">
            <v>体彩兼营店</v>
          </cell>
          <cell r="S731" t="str">
            <v>乐透加即开</v>
          </cell>
        </row>
        <row r="732">
          <cell r="E732" t="str">
            <v>4113020383</v>
          </cell>
          <cell r="F732" t="str">
            <v>正常</v>
          </cell>
          <cell r="G732" t="str">
            <v>李政</v>
          </cell>
          <cell r="H732" t="str">
            <v>13569202294</v>
          </cell>
          <cell r="I732" t="str">
            <v>否</v>
          </cell>
          <cell r="J732" t="str">
            <v/>
          </cell>
          <cell r="K732" t="str">
            <v>南阳市</v>
          </cell>
          <cell r="L732" t="str">
            <v>宛城区</v>
          </cell>
          <cell r="M732" t="str">
            <v>南阳市人民路文化宫街文化宫北门</v>
          </cell>
          <cell r="N732" t="str">
            <v>4113020383</v>
          </cell>
          <cell r="O732" t="str">
            <v>2019/07/11</v>
          </cell>
          <cell r="P732" t="str">
            <v>15000.00</v>
          </cell>
          <cell r="Q732" t="str">
            <v/>
          </cell>
          <cell r="R732" t="str">
            <v>体彩专营店</v>
          </cell>
          <cell r="S732" t="str">
            <v>竞彩加乐透加即开</v>
          </cell>
        </row>
        <row r="733">
          <cell r="E733" t="str">
            <v>4113020399</v>
          </cell>
          <cell r="F733" t="str">
            <v>正常</v>
          </cell>
          <cell r="G733" t="str">
            <v>王伟业</v>
          </cell>
          <cell r="H733" t="str">
            <v>17638359818</v>
          </cell>
          <cell r="I733" t="str">
            <v>否</v>
          </cell>
          <cell r="J733" t="str">
            <v/>
          </cell>
          <cell r="K733" t="str">
            <v>南阳市</v>
          </cell>
          <cell r="L733" t="str">
            <v>宛城区</v>
          </cell>
          <cell r="M733" t="str">
            <v>南阳市宛城区工农北路房管局楼下</v>
          </cell>
          <cell r="N733" t="str">
            <v>4113020399</v>
          </cell>
          <cell r="O733" t="str">
            <v>2019/09/20</v>
          </cell>
          <cell r="P733" t="str">
            <v>15000.00</v>
          </cell>
          <cell r="Q733" t="str">
            <v>王伟业</v>
          </cell>
          <cell r="R733" t="str">
            <v>彩票兼营店</v>
          </cell>
          <cell r="S733" t="str">
            <v>竞彩加乐透加即开</v>
          </cell>
        </row>
        <row r="734">
          <cell r="E734" t="str">
            <v>4113230023</v>
          </cell>
          <cell r="F734" t="str">
            <v>正常</v>
          </cell>
          <cell r="G734" t="str">
            <v>任风枝</v>
          </cell>
          <cell r="H734" t="str">
            <v>15838401693</v>
          </cell>
          <cell r="I734" t="str">
            <v>否</v>
          </cell>
          <cell r="J734" t="str">
            <v/>
          </cell>
          <cell r="K734" t="str">
            <v>南阳市</v>
          </cell>
          <cell r="L734" t="str">
            <v>西峡县</v>
          </cell>
          <cell r="M734" t="str">
            <v>南阳市西峡县莲花南路酒厂养生苑对面</v>
          </cell>
          <cell r="N734" t="str">
            <v>4113230023</v>
          </cell>
          <cell r="O734" t="str">
            <v>2015/11/01</v>
          </cell>
          <cell r="P734" t="str">
            <v>15000.00</v>
          </cell>
          <cell r="Q734" t="str">
            <v/>
          </cell>
          <cell r="R734" t="str">
            <v>体彩专营店</v>
          </cell>
          <cell r="S734" t="str">
            <v>乐透加即开</v>
          </cell>
        </row>
        <row r="735">
          <cell r="E735" t="str">
            <v>4113030080</v>
          </cell>
          <cell r="F735" t="str">
            <v>已退</v>
          </cell>
          <cell r="G735" t="str">
            <v>李文丽</v>
          </cell>
          <cell r="H735" t="str">
            <v>18537717088</v>
          </cell>
          <cell r="I735" t="str">
            <v>否</v>
          </cell>
          <cell r="J735" t="str">
            <v/>
          </cell>
          <cell r="K735" t="str">
            <v>南阳市</v>
          </cell>
          <cell r="L735" t="str">
            <v>卧龙区</v>
          </cell>
          <cell r="M735" t="str">
            <v>南阳市卧龙区车站南路1088号</v>
          </cell>
          <cell r="N735" t="str">
            <v>4113030080</v>
          </cell>
          <cell r="O735" t="str">
            <v>2016/04/01</v>
          </cell>
          <cell r="P735" t="str">
            <v>0</v>
          </cell>
          <cell r="Q735" t="str">
            <v>李文丽</v>
          </cell>
          <cell r="R735" t="str">
            <v>体彩专营店</v>
          </cell>
          <cell r="S735" t="str">
            <v>乐透加即开</v>
          </cell>
        </row>
        <row r="736">
          <cell r="E736" t="str">
            <v>4113230061</v>
          </cell>
          <cell r="F736" t="str">
            <v>正常</v>
          </cell>
          <cell r="G736" t="str">
            <v>王洋</v>
          </cell>
          <cell r="H736" t="str">
            <v>18739011656</v>
          </cell>
          <cell r="I736" t="str">
            <v>否</v>
          </cell>
          <cell r="J736" t="str">
            <v/>
          </cell>
          <cell r="K736" t="str">
            <v>南阳市</v>
          </cell>
          <cell r="L736" t="str">
            <v>西峡县</v>
          </cell>
          <cell r="M736" t="str">
            <v>西峡县五里桥禄康源超市北30米</v>
          </cell>
          <cell r="N736" t="str">
            <v>4113230061</v>
          </cell>
          <cell r="O736" t="str">
            <v>2020/10/25</v>
          </cell>
          <cell r="P736" t="str">
            <v>1000.00</v>
          </cell>
          <cell r="Q736" t="str">
            <v/>
          </cell>
          <cell r="R736" t="str">
            <v>体彩兼营店</v>
          </cell>
          <cell r="S736" t="str">
            <v>乐透加即开</v>
          </cell>
        </row>
        <row r="737">
          <cell r="E737" t="str">
            <v>4113030047</v>
          </cell>
          <cell r="F737" t="str">
            <v>正常</v>
          </cell>
          <cell r="G737" t="str">
            <v>魏晨</v>
          </cell>
          <cell r="H737" t="str">
            <v>13639679997</v>
          </cell>
          <cell r="I737" t="str">
            <v>否</v>
          </cell>
          <cell r="J737" t="str">
            <v/>
          </cell>
          <cell r="K737" t="str">
            <v>南阳市</v>
          </cell>
          <cell r="L737" t="str">
            <v>卧龙区</v>
          </cell>
          <cell r="M737" t="str">
            <v>南阳市卧龙区工业路商城汽车站北隔墙</v>
          </cell>
          <cell r="N737" t="str">
            <v>0009391</v>
          </cell>
          <cell r="O737" t="str">
            <v>2018/01/01</v>
          </cell>
          <cell r="P737" t="str">
            <v>15000.00</v>
          </cell>
          <cell r="Q737" t="str">
            <v>魏晨</v>
          </cell>
          <cell r="R737" t="str">
            <v>体彩专营店</v>
          </cell>
          <cell r="S737" t="str">
            <v>竞彩加乐透加即开</v>
          </cell>
        </row>
        <row r="738">
          <cell r="E738" t="str">
            <v>4113287020</v>
          </cell>
          <cell r="F738" t="str">
            <v>正常</v>
          </cell>
          <cell r="G738" t="str">
            <v>曲良军</v>
          </cell>
          <cell r="H738" t="str">
            <v>13949334089</v>
          </cell>
          <cell r="I738" t="str">
            <v>否</v>
          </cell>
          <cell r="J738" t="str">
            <v/>
          </cell>
          <cell r="K738" t="str">
            <v>南阳市</v>
          </cell>
          <cell r="L738" t="str">
            <v>唐河县</v>
          </cell>
          <cell r="M738" t="str">
            <v>唐河县建设路老北京豆腐坊旁</v>
          </cell>
          <cell r="N738" t="str">
            <v>4113287020</v>
          </cell>
          <cell r="O738" t="str">
            <v>2020/09/18</v>
          </cell>
          <cell r="P738" t="str">
            <v>0.00</v>
          </cell>
          <cell r="Q738" t="str">
            <v/>
          </cell>
          <cell r="R738" t="str">
            <v>体彩专营店</v>
          </cell>
          <cell r="S738" t="str">
            <v>即开店</v>
          </cell>
        </row>
        <row r="739">
          <cell r="E739" t="str">
            <v>4113030043</v>
          </cell>
          <cell r="F739" t="str">
            <v>正常</v>
          </cell>
          <cell r="G739" t="str">
            <v>裴正杰</v>
          </cell>
          <cell r="H739" t="str">
            <v>13683995108</v>
          </cell>
          <cell r="I739" t="str">
            <v>否</v>
          </cell>
          <cell r="J739" t="str">
            <v/>
          </cell>
          <cell r="K739" t="str">
            <v>南阳市</v>
          </cell>
          <cell r="L739" t="str">
            <v>卧龙区</v>
          </cell>
          <cell r="M739" t="str">
            <v>石桥镇车站南路9号</v>
          </cell>
          <cell r="N739" t="str">
            <v>4113030043</v>
          </cell>
          <cell r="O739" t="str">
            <v>2008/08/14</v>
          </cell>
          <cell r="P739" t="str">
            <v>0.00</v>
          </cell>
          <cell r="Q739" t="str">
            <v/>
          </cell>
          <cell r="R739" t="str">
            <v>彩票专营店</v>
          </cell>
          <cell r="S739" t="str">
            <v>乐透加即开</v>
          </cell>
        </row>
        <row r="740">
          <cell r="E740" t="str">
            <v>4113300041</v>
          </cell>
          <cell r="F740" t="str">
            <v>正常</v>
          </cell>
          <cell r="G740" t="str">
            <v>江垂昌</v>
          </cell>
          <cell r="H740" t="str">
            <v>13782040657</v>
          </cell>
          <cell r="I740" t="str">
            <v>否</v>
          </cell>
          <cell r="J740" t="str">
            <v/>
          </cell>
          <cell r="K740" t="str">
            <v>南阳市</v>
          </cell>
          <cell r="L740" t="str">
            <v>桐柏县</v>
          </cell>
          <cell r="M740" t="str">
            <v>桐柏县桐银路王庄红绿灯路口向北100米</v>
          </cell>
          <cell r="N740" t="str">
            <v>4113300041</v>
          </cell>
          <cell r="O740" t="str">
            <v>2020/08/05</v>
          </cell>
          <cell r="P740" t="str">
            <v>15000.00</v>
          </cell>
          <cell r="Q740" t="str">
            <v/>
          </cell>
          <cell r="R740" t="str">
            <v>彩票专营店</v>
          </cell>
          <cell r="S740" t="str">
            <v>乐透加即开</v>
          </cell>
        </row>
        <row r="741">
          <cell r="E741" t="str">
            <v>4113810015</v>
          </cell>
          <cell r="F741" t="str">
            <v>正常</v>
          </cell>
          <cell r="G741" t="str">
            <v>李涛</v>
          </cell>
          <cell r="H741" t="str">
            <v>15090119382</v>
          </cell>
          <cell r="I741" t="str">
            <v>否</v>
          </cell>
          <cell r="J741" t="str">
            <v/>
          </cell>
          <cell r="K741" t="str">
            <v>南阳市</v>
          </cell>
          <cell r="L741" t="str">
            <v>邓州市</v>
          </cell>
          <cell r="M741" t="str">
            <v>邓州市林扒镇中心大街</v>
          </cell>
          <cell r="N741" t="str">
            <v>20815</v>
          </cell>
          <cell r="O741" t="str">
            <v>2000/10/01</v>
          </cell>
          <cell r="P741" t="str">
            <v>0.00</v>
          </cell>
          <cell r="Q741" t="str">
            <v/>
          </cell>
          <cell r="R741" t="str">
            <v>体彩专营店</v>
          </cell>
          <cell r="S741" t="str">
            <v>乐透加即开</v>
          </cell>
        </row>
        <row r="742">
          <cell r="E742" t="str">
            <v>4113810150</v>
          </cell>
          <cell r="F742" t="str">
            <v>正常</v>
          </cell>
          <cell r="G742" t="str">
            <v>东莞市彩洋信息科技有限公司</v>
          </cell>
          <cell r="H742" t="str">
            <v>13509802822</v>
          </cell>
          <cell r="I742" t="str">
            <v>否</v>
          </cell>
          <cell r="J742" t="str">
            <v/>
          </cell>
          <cell r="K742" t="str">
            <v>南阳市</v>
          </cell>
          <cell r="L742" t="str">
            <v>邓州市</v>
          </cell>
          <cell r="M742" t="str">
            <v>河南省南阳市邓州文化路</v>
          </cell>
          <cell r="N742" t="str">
            <v>4113810150</v>
          </cell>
          <cell r="O742" t="str">
            <v>2019/09/06</v>
          </cell>
          <cell r="P742" t="str">
            <v>300.00</v>
          </cell>
          <cell r="Q742" t="str">
            <v/>
          </cell>
          <cell r="R742" t="str">
            <v>体彩兼营店</v>
          </cell>
          <cell r="S742" t="str">
            <v>乐透加即开</v>
          </cell>
        </row>
        <row r="743">
          <cell r="E743" t="str">
            <v>4113030017</v>
          </cell>
          <cell r="F743" t="str">
            <v>正常</v>
          </cell>
          <cell r="G743" t="str">
            <v>刘晓辰</v>
          </cell>
          <cell r="H743" t="str">
            <v>13523671569</v>
          </cell>
          <cell r="I743" t="str">
            <v>否</v>
          </cell>
          <cell r="J743" t="str">
            <v/>
          </cell>
          <cell r="K743" t="str">
            <v>南阳市</v>
          </cell>
          <cell r="L743" t="str">
            <v>卧龙区</v>
          </cell>
          <cell r="M743" t="str">
            <v>南阳市卧龙区红庙西路313号</v>
          </cell>
          <cell r="N743" t="str">
            <v>4113030017</v>
          </cell>
          <cell r="O743" t="str">
            <v>2016/01/01</v>
          </cell>
          <cell r="P743" t="str">
            <v>15000.00</v>
          </cell>
          <cell r="Q743" t="str">
            <v>刘晓辰</v>
          </cell>
          <cell r="R743" t="str">
            <v>彩票专营店</v>
          </cell>
          <cell r="S743" t="str">
            <v>竞彩加乐透加即开</v>
          </cell>
        </row>
        <row r="744">
          <cell r="E744" t="str">
            <v>4113220008</v>
          </cell>
          <cell r="F744" t="str">
            <v>已退</v>
          </cell>
          <cell r="G744" t="str">
            <v>任国何</v>
          </cell>
          <cell r="H744" t="str">
            <v>18623990976</v>
          </cell>
          <cell r="I744" t="str">
            <v>否</v>
          </cell>
          <cell r="J744" t="str">
            <v/>
          </cell>
          <cell r="K744" t="str">
            <v>南阳市</v>
          </cell>
          <cell r="L744" t="str">
            <v>方城县</v>
          </cell>
          <cell r="M744" t="str">
            <v>文化路裕州路交叉口</v>
          </cell>
          <cell r="N744" t="str">
            <v>4113220008</v>
          </cell>
          <cell r="O744" t="str">
            <v>2000/10/01</v>
          </cell>
          <cell r="P744" t="str">
            <v>0</v>
          </cell>
          <cell r="Q744" t="str">
            <v>任国何</v>
          </cell>
          <cell r="R744" t="str">
            <v>彩票专营店</v>
          </cell>
          <cell r="S744" t="str">
            <v>乐透加即开</v>
          </cell>
        </row>
        <row r="745">
          <cell r="E745" t="str">
            <v>4113290008</v>
          </cell>
          <cell r="F745" t="str">
            <v>正常</v>
          </cell>
          <cell r="G745" t="str">
            <v>郭会丽</v>
          </cell>
          <cell r="H745" t="str">
            <v>13569271678</v>
          </cell>
          <cell r="I745" t="str">
            <v>否</v>
          </cell>
          <cell r="J745" t="str">
            <v/>
          </cell>
          <cell r="K745" t="str">
            <v>南阳市</v>
          </cell>
          <cell r="L745" t="str">
            <v>新野县</v>
          </cell>
          <cell r="M745" t="str">
            <v>新野县汉城路与解放路交叉口南100米路西</v>
          </cell>
          <cell r="N745" t="str">
            <v>4113290008</v>
          </cell>
          <cell r="O745" t="str">
            <v>2015/01/01</v>
          </cell>
          <cell r="P745" t="str">
            <v>15000.00</v>
          </cell>
          <cell r="Q745" t="str">
            <v>郭会丽</v>
          </cell>
          <cell r="R745" t="str">
            <v>体彩专营店</v>
          </cell>
          <cell r="S745" t="str">
            <v>竞彩加乐透加即开</v>
          </cell>
        </row>
        <row r="746">
          <cell r="E746" t="str">
            <v>4113810014</v>
          </cell>
          <cell r="F746" t="str">
            <v>正常</v>
          </cell>
          <cell r="G746" t="str">
            <v>陈海刚</v>
          </cell>
          <cell r="H746" t="str">
            <v>15997198333</v>
          </cell>
          <cell r="I746" t="str">
            <v>否</v>
          </cell>
          <cell r="J746" t="str">
            <v/>
          </cell>
          <cell r="K746" t="str">
            <v>南阳市</v>
          </cell>
          <cell r="L746" t="str">
            <v>邓州市</v>
          </cell>
          <cell r="M746" t="str">
            <v>邓州市孟楼镇卫生院对面</v>
          </cell>
          <cell r="N746" t="str">
            <v>4113810014</v>
          </cell>
          <cell r="O746" t="str">
            <v>2003/10/15</v>
          </cell>
          <cell r="P746" t="str">
            <v>0.00</v>
          </cell>
          <cell r="Q746" t="str">
            <v/>
          </cell>
          <cell r="R746" t="str">
            <v>体彩专营店</v>
          </cell>
          <cell r="S746" t="str">
            <v>乐透加即开</v>
          </cell>
        </row>
        <row r="747">
          <cell r="E747" t="str">
            <v>4113277004</v>
          </cell>
          <cell r="F747" t="str">
            <v>正常</v>
          </cell>
          <cell r="G747" t="str">
            <v>张眯婷</v>
          </cell>
          <cell r="H747" t="str">
            <v>13653773753</v>
          </cell>
          <cell r="I747" t="str">
            <v>否</v>
          </cell>
          <cell r="J747" t="str">
            <v/>
          </cell>
          <cell r="K747" t="str">
            <v>南阳市</v>
          </cell>
          <cell r="L747" t="str">
            <v>社旗县</v>
          </cell>
          <cell r="M747" t="str">
            <v>社旗县香山路农贸市场</v>
          </cell>
          <cell r="N747" t="str">
            <v>4113277004</v>
          </cell>
          <cell r="O747" t="str">
            <v>2020/09/18</v>
          </cell>
          <cell r="P747" t="str">
            <v>0.00</v>
          </cell>
          <cell r="Q747" t="str">
            <v/>
          </cell>
          <cell r="R747" t="str">
            <v>体彩兼营店</v>
          </cell>
          <cell r="S747" t="str">
            <v>即开店</v>
          </cell>
        </row>
        <row r="748">
          <cell r="E748" t="str">
            <v>4113240020</v>
          </cell>
          <cell r="F748" t="str">
            <v>正常</v>
          </cell>
          <cell r="G748" t="str">
            <v>高永洲</v>
          </cell>
          <cell r="H748" t="str">
            <v>15203866177</v>
          </cell>
          <cell r="I748" t="str">
            <v>否</v>
          </cell>
          <cell r="J748" t="str">
            <v/>
          </cell>
          <cell r="K748" t="str">
            <v>南阳市</v>
          </cell>
          <cell r="L748" t="str">
            <v>镇平县</v>
          </cell>
          <cell r="M748" t="str">
            <v>镇平县柳泉铺镇312国道边</v>
          </cell>
          <cell r="N748" t="str">
            <v>4113240020</v>
          </cell>
          <cell r="O748" t="str">
            <v>2016/11/24</v>
          </cell>
          <cell r="P748" t="str">
            <v>0.00</v>
          </cell>
          <cell r="Q748" t="str">
            <v/>
          </cell>
          <cell r="R748" t="str">
            <v>彩票专营店</v>
          </cell>
          <cell r="S748" t="str">
            <v>乐透加即开</v>
          </cell>
        </row>
        <row r="749">
          <cell r="E749" t="str">
            <v>4113037072</v>
          </cell>
          <cell r="F749" t="str">
            <v>正常</v>
          </cell>
          <cell r="G749" t="str">
            <v>赵铁珍</v>
          </cell>
          <cell r="H749" t="str">
            <v>15537700536</v>
          </cell>
          <cell r="I749" t="str">
            <v>否</v>
          </cell>
          <cell r="J749" t="str">
            <v/>
          </cell>
          <cell r="K749" t="str">
            <v>南阳市</v>
          </cell>
          <cell r="L749" t="str">
            <v>卧龙区</v>
          </cell>
          <cell r="M749" t="str">
            <v>南阳市卧龙区蒲山镇政和路槐树湾超市</v>
          </cell>
          <cell r="N749" t="str">
            <v>4113037072</v>
          </cell>
          <cell r="O749" t="str">
            <v>2020/09/27</v>
          </cell>
          <cell r="P749" t="str">
            <v>0.00</v>
          </cell>
          <cell r="Q749" t="str">
            <v/>
          </cell>
          <cell r="R749" t="str">
            <v>体彩兼营店</v>
          </cell>
          <cell r="S749" t="str">
            <v>即开店</v>
          </cell>
        </row>
        <row r="750">
          <cell r="E750" t="str">
            <v>4113030058</v>
          </cell>
          <cell r="F750" t="str">
            <v>正常</v>
          </cell>
          <cell r="G750" t="str">
            <v>王伟</v>
          </cell>
          <cell r="H750" t="str">
            <v>13607633524</v>
          </cell>
          <cell r="I750" t="str">
            <v>否</v>
          </cell>
          <cell r="J750" t="str">
            <v/>
          </cell>
          <cell r="K750" t="str">
            <v>南阳市</v>
          </cell>
          <cell r="L750" t="str">
            <v>卧龙区</v>
          </cell>
          <cell r="M750" t="str">
            <v>南阳市卧龙区光武西路橡树湾</v>
          </cell>
          <cell r="N750" t="str">
            <v>0009623</v>
          </cell>
          <cell r="O750" t="str">
            <v>2018/01/01</v>
          </cell>
          <cell r="P750" t="str">
            <v>15000.00</v>
          </cell>
          <cell r="Q750" t="str">
            <v/>
          </cell>
          <cell r="R750" t="str">
            <v>彩票专营店</v>
          </cell>
          <cell r="S750" t="str">
            <v>竞彩加乐透加即开</v>
          </cell>
        </row>
        <row r="751">
          <cell r="E751" t="str">
            <v>4113020358</v>
          </cell>
          <cell r="F751" t="str">
            <v>正常</v>
          </cell>
          <cell r="G751" t="str">
            <v>陈春</v>
          </cell>
          <cell r="H751" t="str">
            <v>18739028975</v>
          </cell>
          <cell r="I751" t="str">
            <v>否</v>
          </cell>
          <cell r="J751" t="str">
            <v/>
          </cell>
          <cell r="K751" t="str">
            <v>南阳市</v>
          </cell>
          <cell r="L751" t="str">
            <v>宛城区</v>
          </cell>
          <cell r="M751" t="str">
            <v>南阳市宛城区荣祥街</v>
          </cell>
          <cell r="N751" t="str">
            <v>0009458</v>
          </cell>
          <cell r="O751" t="str">
            <v>2018/08/08</v>
          </cell>
          <cell r="P751" t="str">
            <v>15000.00</v>
          </cell>
          <cell r="Q751" t="str">
            <v>陈春</v>
          </cell>
          <cell r="R751" t="str">
            <v>彩票专营店</v>
          </cell>
          <cell r="S751" t="str">
            <v>竞彩加乐透加即开</v>
          </cell>
        </row>
        <row r="752">
          <cell r="E752" t="str">
            <v>4113810090</v>
          </cell>
          <cell r="F752" t="str">
            <v>正常</v>
          </cell>
          <cell r="G752" t="str">
            <v>李国刚</v>
          </cell>
          <cell r="H752" t="str">
            <v>15893563567</v>
          </cell>
          <cell r="I752" t="str">
            <v>否</v>
          </cell>
          <cell r="J752" t="str">
            <v/>
          </cell>
          <cell r="K752" t="str">
            <v>南阳市</v>
          </cell>
          <cell r="L752" t="str">
            <v>邓州市</v>
          </cell>
          <cell r="M752" t="str">
            <v>邓州市裴营乡裴营街</v>
          </cell>
          <cell r="N752" t="str">
            <v>4113810090</v>
          </cell>
          <cell r="O752" t="str">
            <v>2012/01/01</v>
          </cell>
          <cell r="P752" t="str">
            <v>0.00</v>
          </cell>
          <cell r="Q752" t="str">
            <v/>
          </cell>
          <cell r="R752" t="str">
            <v>体彩专营店</v>
          </cell>
          <cell r="S752" t="str">
            <v>乐透加即开</v>
          </cell>
        </row>
        <row r="753">
          <cell r="E753" t="str">
            <v>4113027017</v>
          </cell>
          <cell r="F753" t="str">
            <v>正常</v>
          </cell>
          <cell r="G753" t="str">
            <v>方彦彦</v>
          </cell>
          <cell r="H753" t="str">
            <v>13037633178</v>
          </cell>
          <cell r="I753" t="str">
            <v>否</v>
          </cell>
          <cell r="J753" t="str">
            <v/>
          </cell>
          <cell r="K753" t="str">
            <v>南阳市</v>
          </cell>
          <cell r="L753" t="str">
            <v>宛城区</v>
          </cell>
          <cell r="M753" t="str">
            <v>南阳市独山大道运管所对面</v>
          </cell>
          <cell r="N753" t="str">
            <v>4113027017</v>
          </cell>
          <cell r="O753" t="str">
            <v>2020/09/07</v>
          </cell>
          <cell r="P753" t="str">
            <v>0.00</v>
          </cell>
          <cell r="Q753" t="str">
            <v/>
          </cell>
          <cell r="R753" t="str">
            <v>体彩兼营店</v>
          </cell>
          <cell r="S753" t="str">
            <v>即开店</v>
          </cell>
        </row>
        <row r="754">
          <cell r="E754" t="str">
            <v>4113260048</v>
          </cell>
          <cell r="F754" t="str">
            <v>正常</v>
          </cell>
          <cell r="G754" t="str">
            <v>胡钦</v>
          </cell>
          <cell r="H754" t="str">
            <v>15936267398</v>
          </cell>
          <cell r="I754" t="str">
            <v>否</v>
          </cell>
          <cell r="J754" t="str">
            <v/>
          </cell>
          <cell r="K754" t="str">
            <v>南阳市</v>
          </cell>
          <cell r="L754" t="str">
            <v>淅川县</v>
          </cell>
          <cell r="M754" t="str">
            <v>淅川县新建路三环路交叉口向西一百米</v>
          </cell>
          <cell r="N754" t="str">
            <v>4113260048</v>
          </cell>
          <cell r="O754" t="str">
            <v>2017/10/20</v>
          </cell>
          <cell r="P754" t="str">
            <v>15000.00</v>
          </cell>
          <cell r="Q754" t="str">
            <v>胡钦</v>
          </cell>
          <cell r="R754" t="str">
            <v>体彩专营店</v>
          </cell>
          <cell r="S754" t="str">
            <v>竞彩加乐透加即开</v>
          </cell>
        </row>
        <row r="755">
          <cell r="E755" t="str">
            <v>4113280036</v>
          </cell>
          <cell r="F755" t="str">
            <v>正常</v>
          </cell>
          <cell r="G755" t="str">
            <v>李栋</v>
          </cell>
          <cell r="H755" t="str">
            <v>13037678037</v>
          </cell>
          <cell r="I755" t="str">
            <v>否</v>
          </cell>
          <cell r="J755" t="str">
            <v/>
          </cell>
          <cell r="K755" t="str">
            <v>南阳市</v>
          </cell>
          <cell r="L755" t="str">
            <v>唐河县</v>
          </cell>
          <cell r="M755" t="str">
            <v>唐河县少拜寺镇涧岭店街西头</v>
          </cell>
          <cell r="N755" t="str">
            <v>21636</v>
          </cell>
          <cell r="O755" t="str">
            <v>2000/10/01</v>
          </cell>
          <cell r="P755" t="str">
            <v>0.00</v>
          </cell>
          <cell r="Q755" t="str">
            <v/>
          </cell>
          <cell r="R755" t="str">
            <v>体彩专营店</v>
          </cell>
          <cell r="S755" t="str">
            <v>乐透加即开</v>
          </cell>
        </row>
        <row r="756">
          <cell r="E756" t="str">
            <v>4113030331</v>
          </cell>
          <cell r="F756" t="str">
            <v>正常</v>
          </cell>
          <cell r="G756" t="str">
            <v>王晓红</v>
          </cell>
          <cell r="H756" t="str">
            <v>13838797333</v>
          </cell>
          <cell r="I756" t="str">
            <v>否</v>
          </cell>
          <cell r="J756" t="str">
            <v/>
          </cell>
          <cell r="K756" t="str">
            <v>南阳市</v>
          </cell>
          <cell r="L756" t="str">
            <v>卧龙区</v>
          </cell>
          <cell r="M756" t="str">
            <v>南阳市卧龙区永安路永安小区楼下</v>
          </cell>
          <cell r="N756" t="str">
            <v>4113030331</v>
          </cell>
          <cell r="O756" t="str">
            <v>2016/01/01</v>
          </cell>
          <cell r="P756" t="str">
            <v>15000.00</v>
          </cell>
          <cell r="Q756" t="str">
            <v/>
          </cell>
          <cell r="R756" t="str">
            <v>彩票兼营店</v>
          </cell>
          <cell r="S756" t="str">
            <v>乐透加即开</v>
          </cell>
        </row>
        <row r="757">
          <cell r="E757" t="str">
            <v>4113250043</v>
          </cell>
          <cell r="F757" t="str">
            <v>正常</v>
          </cell>
          <cell r="G757" t="str">
            <v>冯秀丽</v>
          </cell>
          <cell r="H757" t="str">
            <v>13525108016</v>
          </cell>
          <cell r="I757" t="str">
            <v>否</v>
          </cell>
          <cell r="J757" t="str">
            <v/>
          </cell>
          <cell r="K757" t="str">
            <v>南阳市</v>
          </cell>
          <cell r="L757" t="str">
            <v>内乡县</v>
          </cell>
          <cell r="M757" t="str">
            <v>内乡县湍东恐龙塔往东1000米</v>
          </cell>
          <cell r="N757" t="str">
            <v>4113250043</v>
          </cell>
          <cell r="O757" t="str">
            <v>2019/08/23</v>
          </cell>
          <cell r="P757" t="str">
            <v>0.00</v>
          </cell>
          <cell r="Q757" t="str">
            <v/>
          </cell>
          <cell r="R757" t="str">
            <v>体彩兼营店</v>
          </cell>
          <cell r="S757" t="str">
            <v>乐透加即开</v>
          </cell>
        </row>
        <row r="758">
          <cell r="E758" t="str">
            <v>4113270013</v>
          </cell>
          <cell r="F758" t="str">
            <v>正常</v>
          </cell>
          <cell r="G758" t="str">
            <v>马兰伟</v>
          </cell>
          <cell r="H758" t="str">
            <v>15090107666</v>
          </cell>
          <cell r="I758" t="str">
            <v>否</v>
          </cell>
          <cell r="J758" t="str">
            <v/>
          </cell>
          <cell r="K758" t="str">
            <v>南阳市</v>
          </cell>
          <cell r="L758" t="str">
            <v>社旗县</v>
          </cell>
          <cell r="M758" t="str">
            <v>社旗县城郊乡政府门口</v>
          </cell>
          <cell r="N758" t="str">
            <v>21513</v>
          </cell>
          <cell r="O758" t="str">
            <v>2000/10/01</v>
          </cell>
          <cell r="P758" t="str">
            <v>0.00</v>
          </cell>
          <cell r="Q758" t="str">
            <v/>
          </cell>
          <cell r="R758" t="str">
            <v>体彩专营店</v>
          </cell>
          <cell r="S758" t="str">
            <v>乐透加即开</v>
          </cell>
        </row>
        <row r="759">
          <cell r="E759" t="str">
            <v>4113810102</v>
          </cell>
          <cell r="F759" t="str">
            <v>正常</v>
          </cell>
          <cell r="G759" t="str">
            <v>唐欣</v>
          </cell>
          <cell r="H759" t="str">
            <v>13683541223</v>
          </cell>
          <cell r="I759" t="str">
            <v>否</v>
          </cell>
          <cell r="J759" t="str">
            <v/>
          </cell>
          <cell r="K759" t="str">
            <v>南阳市</v>
          </cell>
          <cell r="L759" t="str">
            <v>邓州市</v>
          </cell>
          <cell r="M759" t="str">
            <v>邓州市北京大道与团结路交叉口向东200米</v>
          </cell>
          <cell r="N759" t="str">
            <v>4113810102</v>
          </cell>
          <cell r="O759" t="str">
            <v>2017/10/20</v>
          </cell>
          <cell r="P759" t="str">
            <v>15000.00</v>
          </cell>
          <cell r="Q759" t="str">
            <v/>
          </cell>
          <cell r="R759" t="str">
            <v>体彩专营店</v>
          </cell>
          <cell r="S759" t="str">
            <v>竞彩加乐透加即开</v>
          </cell>
        </row>
        <row r="760">
          <cell r="E760" t="str">
            <v>4113030538</v>
          </cell>
          <cell r="F760" t="str">
            <v>正常</v>
          </cell>
          <cell r="G760" t="str">
            <v>刘玉品</v>
          </cell>
          <cell r="H760" t="str">
            <v>18937777705</v>
          </cell>
          <cell r="I760" t="str">
            <v>否</v>
          </cell>
          <cell r="J760" t="str">
            <v/>
          </cell>
          <cell r="K760" t="str">
            <v>南阳市</v>
          </cell>
          <cell r="L760" t="str">
            <v>卧龙区</v>
          </cell>
          <cell r="M760" t="str">
            <v>南阳市卧龙区工业路天工大厦对面宽带服务</v>
          </cell>
          <cell r="N760" t="str">
            <v>4113030538</v>
          </cell>
          <cell r="O760" t="str">
            <v>2020/09/20</v>
          </cell>
          <cell r="P760" t="str">
            <v>1000.00</v>
          </cell>
          <cell r="Q760" t="str">
            <v/>
          </cell>
          <cell r="R760" t="str">
            <v>体彩兼营店</v>
          </cell>
          <cell r="S760" t="str">
            <v>乐透加即开</v>
          </cell>
        </row>
        <row r="761">
          <cell r="E761" t="str">
            <v>4113250068</v>
          </cell>
          <cell r="F761" t="str">
            <v>正常</v>
          </cell>
          <cell r="G761" t="str">
            <v>王温温</v>
          </cell>
          <cell r="H761" t="str">
            <v>15838422070</v>
          </cell>
          <cell r="I761" t="str">
            <v>否</v>
          </cell>
          <cell r="J761" t="str">
            <v/>
          </cell>
          <cell r="K761" t="str">
            <v>南阳市</v>
          </cell>
          <cell r="L761" t="str">
            <v>内乡县</v>
          </cell>
          <cell r="M761" t="str">
            <v>赵店街乡镇府向南50米</v>
          </cell>
          <cell r="N761" t="str">
            <v>4113250068</v>
          </cell>
          <cell r="O761" t="str">
            <v>2019/04/11</v>
          </cell>
          <cell r="P761" t="str">
            <v>0.00</v>
          </cell>
          <cell r="Q761" t="str">
            <v/>
          </cell>
          <cell r="R761" t="str">
            <v>彩票兼营店</v>
          </cell>
          <cell r="S761" t="str">
            <v>乐透加即开</v>
          </cell>
        </row>
        <row r="762">
          <cell r="E762" t="str">
            <v>4113030525</v>
          </cell>
          <cell r="F762" t="str">
            <v>正常</v>
          </cell>
          <cell r="G762" t="str">
            <v>李瑞</v>
          </cell>
          <cell r="H762" t="str">
            <v>18837752878</v>
          </cell>
          <cell r="I762" t="str">
            <v>否</v>
          </cell>
          <cell r="J762" t="str">
            <v/>
          </cell>
          <cell r="K762" t="str">
            <v>南阳市</v>
          </cell>
          <cell r="L762" t="str">
            <v>卧龙区</v>
          </cell>
          <cell r="M762" t="str">
            <v>南阳市卧龙区工业路碧桂园龙鑫超市</v>
          </cell>
          <cell r="N762" t="str">
            <v>4113030525</v>
          </cell>
          <cell r="O762" t="str">
            <v>2020/08/06</v>
          </cell>
          <cell r="P762" t="str">
            <v>1000.00</v>
          </cell>
          <cell r="Q762" t="str">
            <v/>
          </cell>
          <cell r="R762" t="str">
            <v>体彩兼营店</v>
          </cell>
          <cell r="S762" t="str">
            <v>乐透加即开</v>
          </cell>
        </row>
        <row r="763">
          <cell r="E763" t="str">
            <v>4113210007</v>
          </cell>
          <cell r="F763" t="str">
            <v>正常</v>
          </cell>
          <cell r="G763" t="str">
            <v>李志伟</v>
          </cell>
          <cell r="H763" t="str">
            <v>15937739991</v>
          </cell>
          <cell r="I763" t="str">
            <v>否</v>
          </cell>
          <cell r="J763" t="str">
            <v/>
          </cell>
          <cell r="K763" t="str">
            <v>南阳市</v>
          </cell>
          <cell r="L763" t="str">
            <v>南召县</v>
          </cell>
          <cell r="M763" t="str">
            <v>南召县皇路店镇邮局对面</v>
          </cell>
          <cell r="N763" t="str">
            <v>4113210007</v>
          </cell>
          <cell r="O763" t="str">
            <v>2008/05/06</v>
          </cell>
          <cell r="P763" t="str">
            <v>0.00</v>
          </cell>
          <cell r="Q763" t="str">
            <v/>
          </cell>
          <cell r="R763" t="str">
            <v>彩票专营店</v>
          </cell>
          <cell r="S763" t="str">
            <v>乐透加即开</v>
          </cell>
        </row>
        <row r="764">
          <cell r="E764" t="str">
            <v>4113810172</v>
          </cell>
          <cell r="F764" t="str">
            <v>正常</v>
          </cell>
          <cell r="G764" t="str">
            <v>东莞市彩洋信息科技有限公司</v>
          </cell>
          <cell r="H764" t="str">
            <v>13509802822</v>
          </cell>
          <cell r="I764" t="str">
            <v>否</v>
          </cell>
          <cell r="J764" t="str">
            <v/>
          </cell>
          <cell r="K764" t="str">
            <v>南阳市</v>
          </cell>
          <cell r="L764" t="str">
            <v>邓州市</v>
          </cell>
          <cell r="M764" t="str">
            <v>邓州市花洲街道东一环金川美景天成</v>
          </cell>
          <cell r="N764" t="str">
            <v>4113810172</v>
          </cell>
          <cell r="O764" t="str">
            <v>2020/05/26</v>
          </cell>
          <cell r="P764" t="str">
            <v>300.00</v>
          </cell>
          <cell r="Q764" t="str">
            <v/>
          </cell>
          <cell r="R764" t="str">
            <v>体彩兼营店</v>
          </cell>
          <cell r="S764" t="str">
            <v>乐透加即开</v>
          </cell>
        </row>
        <row r="765">
          <cell r="E765" t="str">
            <v>4113030432</v>
          </cell>
          <cell r="F765" t="str">
            <v>正常</v>
          </cell>
          <cell r="G765" t="str">
            <v>陈立群</v>
          </cell>
          <cell r="H765" t="str">
            <v>13837767617</v>
          </cell>
          <cell r="I765" t="str">
            <v>否</v>
          </cell>
          <cell r="J765" t="str">
            <v/>
          </cell>
          <cell r="K765" t="str">
            <v>南阳市</v>
          </cell>
          <cell r="L765" t="str">
            <v>卧龙区</v>
          </cell>
          <cell r="M765" t="str">
            <v>南阳市卧龙区文化路文化社区148号</v>
          </cell>
          <cell r="N765" t="str">
            <v>4113030432</v>
          </cell>
          <cell r="O765" t="str">
            <v>2020/06/02</v>
          </cell>
          <cell r="P765" t="str">
            <v>15000.00</v>
          </cell>
          <cell r="Q765" t="str">
            <v/>
          </cell>
          <cell r="R765" t="str">
            <v>彩票专营店</v>
          </cell>
          <cell r="S765" t="str">
            <v>乐透加即开</v>
          </cell>
        </row>
        <row r="766">
          <cell r="E766" t="str">
            <v>4113227012</v>
          </cell>
          <cell r="F766" t="str">
            <v>正常</v>
          </cell>
          <cell r="G766" t="str">
            <v>陶小青</v>
          </cell>
          <cell r="H766" t="str">
            <v>18238411611</v>
          </cell>
          <cell r="I766" t="str">
            <v>否</v>
          </cell>
          <cell r="J766" t="str">
            <v/>
          </cell>
          <cell r="K766" t="str">
            <v>南阳市</v>
          </cell>
          <cell r="L766" t="str">
            <v>方城县</v>
          </cell>
          <cell r="M766" t="str">
            <v>方城县凤瑞路方舟城大门口</v>
          </cell>
          <cell r="N766" t="str">
            <v>4113227012</v>
          </cell>
          <cell r="O766" t="str">
            <v>2020/09/24</v>
          </cell>
          <cell r="P766" t="str">
            <v>0.00</v>
          </cell>
          <cell r="Q766" t="str">
            <v/>
          </cell>
          <cell r="R766" t="str">
            <v>体彩兼营店</v>
          </cell>
          <cell r="S766" t="str">
            <v>即开店</v>
          </cell>
        </row>
        <row r="767">
          <cell r="E767" t="str">
            <v>4113020513</v>
          </cell>
          <cell r="F767" t="str">
            <v>正常</v>
          </cell>
          <cell r="G767" t="str">
            <v>黎继聪</v>
          </cell>
          <cell r="H767" t="str">
            <v>13525690658</v>
          </cell>
          <cell r="I767" t="str">
            <v>否</v>
          </cell>
          <cell r="J767" t="str">
            <v/>
          </cell>
          <cell r="K767" t="str">
            <v>南阳市</v>
          </cell>
          <cell r="L767" t="str">
            <v>宛城区</v>
          </cell>
          <cell r="M767" t="str">
            <v>南阳市新华路与仲景路交叉口西200米</v>
          </cell>
          <cell r="N767" t="str">
            <v>4113020513</v>
          </cell>
          <cell r="O767" t="str">
            <v>2020/07/22</v>
          </cell>
          <cell r="P767" t="str">
            <v>15000.00</v>
          </cell>
          <cell r="Q767" t="str">
            <v/>
          </cell>
          <cell r="R767" t="str">
            <v>体彩专营店</v>
          </cell>
          <cell r="S767" t="str">
            <v>竞彩加乐透加即开</v>
          </cell>
        </row>
        <row r="768">
          <cell r="E768" t="str">
            <v>4113030197</v>
          </cell>
          <cell r="F768" t="str">
            <v>正常</v>
          </cell>
          <cell r="G768" t="str">
            <v>东莞市彩洋信息科技有限公司</v>
          </cell>
          <cell r="H768" t="str">
            <v>13509802822</v>
          </cell>
          <cell r="I768" t="str">
            <v>否</v>
          </cell>
          <cell r="J768" t="str">
            <v/>
          </cell>
          <cell r="K768" t="str">
            <v>南阳市</v>
          </cell>
          <cell r="L768" t="str">
            <v>卧龙区</v>
          </cell>
          <cell r="M768" t="str">
            <v>南阳市卧龙区人民北路太平庄小区2号</v>
          </cell>
          <cell r="N768" t="str">
            <v>4113030197</v>
          </cell>
          <cell r="O768" t="str">
            <v>2020/05/22</v>
          </cell>
          <cell r="P768" t="str">
            <v>300.00</v>
          </cell>
          <cell r="Q768" t="str">
            <v/>
          </cell>
          <cell r="R768" t="str">
            <v>体彩专营店</v>
          </cell>
          <cell r="S768" t="str">
            <v>乐透加即开</v>
          </cell>
        </row>
        <row r="769">
          <cell r="E769" t="str">
            <v>4113240054</v>
          </cell>
          <cell r="F769" t="str">
            <v>正常</v>
          </cell>
          <cell r="G769" t="str">
            <v>马涛</v>
          </cell>
          <cell r="H769" t="str">
            <v>18637785036</v>
          </cell>
          <cell r="I769" t="str">
            <v>否</v>
          </cell>
          <cell r="J769" t="str">
            <v/>
          </cell>
          <cell r="K769" t="str">
            <v>南阳市</v>
          </cell>
          <cell r="L769" t="str">
            <v>镇平县</v>
          </cell>
          <cell r="M769" t="str">
            <v>镇平县石佛寺镇村委会对面</v>
          </cell>
          <cell r="N769" t="str">
            <v>4113240054</v>
          </cell>
          <cell r="O769" t="str">
            <v>2017/07/18</v>
          </cell>
          <cell r="P769" t="str">
            <v>0.00</v>
          </cell>
          <cell r="Q769" t="str">
            <v/>
          </cell>
          <cell r="R769" t="str">
            <v>体彩专营店</v>
          </cell>
          <cell r="S769" t="str">
            <v>竞彩加乐透加即开</v>
          </cell>
        </row>
        <row r="770">
          <cell r="E770" t="str">
            <v>4113020606</v>
          </cell>
          <cell r="F770" t="str">
            <v>正常</v>
          </cell>
          <cell r="G770" t="str">
            <v>黄征</v>
          </cell>
          <cell r="H770" t="str">
            <v>15188216887</v>
          </cell>
          <cell r="I770" t="str">
            <v>否</v>
          </cell>
          <cell r="J770" t="str">
            <v/>
          </cell>
          <cell r="K770" t="str">
            <v>南阳市</v>
          </cell>
          <cell r="L770" t="str">
            <v>宛城区</v>
          </cell>
          <cell r="M770" t="str">
            <v>南阳市宛城区伏牛路与雪枫路交叉口</v>
          </cell>
          <cell r="N770" t="str">
            <v>0010214</v>
          </cell>
          <cell r="O770" t="str">
            <v>2018/01/01</v>
          </cell>
          <cell r="P770" t="str">
            <v>0.00</v>
          </cell>
          <cell r="Q770" t="str">
            <v/>
          </cell>
          <cell r="R770" t="str">
            <v>彩票专营店</v>
          </cell>
          <cell r="S770" t="str">
            <v>竞彩加乐透加即开</v>
          </cell>
        </row>
        <row r="771">
          <cell r="E771" t="str">
            <v>4113020237</v>
          </cell>
          <cell r="F771" t="str">
            <v>正常</v>
          </cell>
          <cell r="G771" t="str">
            <v>李耀文</v>
          </cell>
          <cell r="H771" t="str">
            <v>13937789359</v>
          </cell>
          <cell r="I771" t="str">
            <v>否</v>
          </cell>
          <cell r="J771" t="str">
            <v/>
          </cell>
          <cell r="K771" t="str">
            <v>南阳市</v>
          </cell>
          <cell r="L771" t="str">
            <v>宛城区</v>
          </cell>
          <cell r="M771" t="str">
            <v>南阳市宛城区孔明路王府花园门口</v>
          </cell>
          <cell r="N771" t="str">
            <v>0009554</v>
          </cell>
          <cell r="O771" t="str">
            <v>2018/01/01</v>
          </cell>
          <cell r="P771" t="str">
            <v>15000.00</v>
          </cell>
          <cell r="Q771" t="str">
            <v>李耀文</v>
          </cell>
          <cell r="R771" t="str">
            <v>体彩专营店</v>
          </cell>
          <cell r="S771" t="str">
            <v>竞彩加乐透加即开</v>
          </cell>
        </row>
        <row r="772">
          <cell r="E772" t="str">
            <v>4113027005</v>
          </cell>
          <cell r="F772" t="str">
            <v>正常</v>
          </cell>
          <cell r="G772" t="str">
            <v>袁祖芳</v>
          </cell>
          <cell r="H772" t="str">
            <v>15083388855</v>
          </cell>
          <cell r="I772" t="str">
            <v>否</v>
          </cell>
          <cell r="J772" t="str">
            <v/>
          </cell>
          <cell r="K772" t="str">
            <v>南阳市</v>
          </cell>
          <cell r="L772" t="str">
            <v>宛城区</v>
          </cell>
          <cell r="M772" t="str">
            <v>南阳市宛城区长江路天润园C区美涤洗衣</v>
          </cell>
          <cell r="N772" t="str">
            <v>4113027005</v>
          </cell>
          <cell r="O772" t="str">
            <v>2020/08/20</v>
          </cell>
          <cell r="P772" t="str">
            <v>0.00</v>
          </cell>
          <cell r="Q772" t="str">
            <v/>
          </cell>
          <cell r="R772" t="str">
            <v>体彩兼营店</v>
          </cell>
          <cell r="S772" t="str">
            <v>即开店</v>
          </cell>
        </row>
        <row r="773">
          <cell r="E773" t="str">
            <v>4113300042</v>
          </cell>
          <cell r="F773" t="str">
            <v>正常</v>
          </cell>
          <cell r="G773" t="str">
            <v>王祎</v>
          </cell>
          <cell r="H773" t="str">
            <v>18338135275</v>
          </cell>
          <cell r="I773" t="str">
            <v>否</v>
          </cell>
          <cell r="J773" t="str">
            <v/>
          </cell>
          <cell r="K773" t="str">
            <v>南阳市</v>
          </cell>
          <cell r="L773" t="str">
            <v>桐柏县</v>
          </cell>
          <cell r="M773" t="str">
            <v>桐柏县宣传文化中心东80米</v>
          </cell>
          <cell r="N773" t="str">
            <v>4113300042</v>
          </cell>
          <cell r="O773" t="str">
            <v>2020/09/08</v>
          </cell>
          <cell r="P773" t="str">
            <v>15000.00</v>
          </cell>
          <cell r="Q773" t="str">
            <v/>
          </cell>
          <cell r="R773" t="str">
            <v>彩票专营店</v>
          </cell>
          <cell r="S773" t="str">
            <v>乐透加即开</v>
          </cell>
        </row>
        <row r="774">
          <cell r="E774" t="str">
            <v>4113020122</v>
          </cell>
          <cell r="F774" t="str">
            <v>正常</v>
          </cell>
          <cell r="G774" t="str">
            <v>杨惠刚</v>
          </cell>
          <cell r="H774" t="str">
            <v>13949394530</v>
          </cell>
          <cell r="I774" t="str">
            <v>否</v>
          </cell>
          <cell r="J774" t="str">
            <v/>
          </cell>
          <cell r="K774" t="str">
            <v>南阳市</v>
          </cell>
          <cell r="L774" t="str">
            <v>宛城区</v>
          </cell>
          <cell r="M774" t="str">
            <v>南阳市宛城区工农路与光武路交叉口北</v>
          </cell>
          <cell r="N774" t="str">
            <v>4113020122</v>
          </cell>
          <cell r="O774" t="str">
            <v>2017/03/01</v>
          </cell>
          <cell r="P774" t="str">
            <v>15000.00</v>
          </cell>
          <cell r="Q774" t="str">
            <v/>
          </cell>
          <cell r="R774" t="str">
            <v>彩票专营店</v>
          </cell>
          <cell r="S774" t="str">
            <v>竞彩加乐透加即开</v>
          </cell>
        </row>
        <row r="775">
          <cell r="E775" t="str">
            <v>4113307002</v>
          </cell>
          <cell r="F775" t="str">
            <v>正常</v>
          </cell>
          <cell r="G775" t="str">
            <v>兰高阳</v>
          </cell>
          <cell r="H775" t="str">
            <v>13838769182</v>
          </cell>
          <cell r="I775" t="str">
            <v>否</v>
          </cell>
          <cell r="J775" t="str">
            <v/>
          </cell>
          <cell r="K775" t="str">
            <v>南阳市</v>
          </cell>
          <cell r="L775" t="str">
            <v>桐柏县</v>
          </cell>
          <cell r="M775" t="str">
            <v>桐柏县淮安街淮河路交叉口</v>
          </cell>
          <cell r="N775" t="str">
            <v>4113307002</v>
          </cell>
          <cell r="O775" t="str">
            <v>2020/09/27</v>
          </cell>
          <cell r="P775" t="str">
            <v>0.00</v>
          </cell>
          <cell r="Q775" t="str">
            <v/>
          </cell>
          <cell r="R775" t="str">
            <v>体彩兼营店</v>
          </cell>
          <cell r="S775" t="str">
            <v>即开店</v>
          </cell>
        </row>
        <row r="776">
          <cell r="E776" t="str">
            <v>4113210039</v>
          </cell>
          <cell r="F776" t="str">
            <v>正常</v>
          </cell>
          <cell r="G776" t="str">
            <v>李茜文</v>
          </cell>
          <cell r="H776" t="str">
            <v>15670528906</v>
          </cell>
          <cell r="I776" t="str">
            <v>否</v>
          </cell>
          <cell r="J776" t="str">
            <v/>
          </cell>
          <cell r="K776" t="str">
            <v>南阳市</v>
          </cell>
          <cell r="L776" t="str">
            <v>南召县</v>
          </cell>
          <cell r="M776" t="str">
            <v>南召县滨河路与光明路交叉口西南角</v>
          </cell>
          <cell r="N776" t="str">
            <v>4113210039</v>
          </cell>
          <cell r="O776" t="str">
            <v>2018/09/20</v>
          </cell>
          <cell r="P776" t="str">
            <v>15000.00</v>
          </cell>
          <cell r="Q776" t="str">
            <v/>
          </cell>
          <cell r="R776" t="str">
            <v>彩票专营店</v>
          </cell>
          <cell r="S776" t="str">
            <v>乐透加即开</v>
          </cell>
        </row>
        <row r="777">
          <cell r="E777" t="str">
            <v>4113810081</v>
          </cell>
          <cell r="F777" t="str">
            <v>正常</v>
          </cell>
          <cell r="G777" t="str">
            <v>杨颖</v>
          </cell>
          <cell r="H777" t="str">
            <v>13503873526</v>
          </cell>
          <cell r="I777" t="str">
            <v>否</v>
          </cell>
          <cell r="J777" t="str">
            <v/>
          </cell>
          <cell r="K777" t="str">
            <v>南阳市</v>
          </cell>
          <cell r="L777" t="str">
            <v>邓州市</v>
          </cell>
          <cell r="M777" t="str">
            <v>邓州市人民路交通运输局对面体育彩票</v>
          </cell>
          <cell r="N777" t="str">
            <v>4113810081</v>
          </cell>
          <cell r="O777" t="str">
            <v>2016/01/01</v>
          </cell>
          <cell r="P777" t="str">
            <v>15000.00</v>
          </cell>
          <cell r="Q777" t="str">
            <v/>
          </cell>
          <cell r="R777" t="str">
            <v>体彩专营店</v>
          </cell>
          <cell r="S777" t="str">
            <v>竞彩加乐透加即开</v>
          </cell>
        </row>
        <row r="778">
          <cell r="E778" t="str">
            <v>4113290029</v>
          </cell>
          <cell r="F778" t="str">
            <v>正常</v>
          </cell>
          <cell r="G778" t="str">
            <v>温东梨</v>
          </cell>
          <cell r="H778" t="str">
            <v>15837714031</v>
          </cell>
          <cell r="I778" t="str">
            <v>否</v>
          </cell>
          <cell r="J778" t="str">
            <v/>
          </cell>
          <cell r="K778" t="str">
            <v>南阳市</v>
          </cell>
          <cell r="L778" t="str">
            <v>新野县</v>
          </cell>
          <cell r="M778" t="str">
            <v>新野县施庵镇卫生院门口</v>
          </cell>
          <cell r="N778" t="str">
            <v>21729</v>
          </cell>
          <cell r="O778" t="str">
            <v>2016/12/21</v>
          </cell>
          <cell r="P778" t="str">
            <v>0.00</v>
          </cell>
          <cell r="Q778" t="str">
            <v/>
          </cell>
          <cell r="R778" t="str">
            <v>彩票兼营店</v>
          </cell>
          <cell r="S778" t="str">
            <v>乐透加即开</v>
          </cell>
        </row>
        <row r="779">
          <cell r="E779" t="str">
            <v>4113250033</v>
          </cell>
          <cell r="F779" t="str">
            <v>正常</v>
          </cell>
          <cell r="G779" t="str">
            <v>李静</v>
          </cell>
          <cell r="H779" t="str">
            <v>18203830708</v>
          </cell>
          <cell r="I779" t="str">
            <v>否</v>
          </cell>
          <cell r="J779" t="str">
            <v/>
          </cell>
          <cell r="K779" t="str">
            <v>南阳市</v>
          </cell>
          <cell r="L779" t="str">
            <v>内乡县</v>
          </cell>
          <cell r="M779" t="str">
            <v>内乡县渚阳大街中段鼎盛豫湘苑斜对面</v>
          </cell>
          <cell r="N779" t="str">
            <v>4113250033</v>
          </cell>
          <cell r="O779" t="str">
            <v>2015/06/19</v>
          </cell>
          <cell r="P779" t="str">
            <v>15000.00</v>
          </cell>
          <cell r="Q779" t="str">
            <v/>
          </cell>
          <cell r="R779" t="str">
            <v>体彩专营店</v>
          </cell>
          <cell r="S779" t="str">
            <v>乐透加即开</v>
          </cell>
        </row>
        <row r="780">
          <cell r="E780" t="str">
            <v>4113260034</v>
          </cell>
          <cell r="F780" t="str">
            <v>已退</v>
          </cell>
          <cell r="G780" t="str">
            <v>邓玉林</v>
          </cell>
          <cell r="H780" t="str">
            <v>13949372718</v>
          </cell>
          <cell r="I780" t="str">
            <v>否</v>
          </cell>
          <cell r="J780" t="str">
            <v/>
          </cell>
          <cell r="K780" t="str">
            <v>南阳市</v>
          </cell>
          <cell r="L780" t="str">
            <v>淅川县</v>
          </cell>
          <cell r="M780" t="str">
            <v>淅川县香花镇房管所门口</v>
          </cell>
          <cell r="N780" t="str">
            <v>4113260034</v>
          </cell>
          <cell r="O780" t="str">
            <v>2014/03/15</v>
          </cell>
          <cell r="P780" t="str">
            <v>0</v>
          </cell>
          <cell r="Q780" t="str">
            <v/>
          </cell>
          <cell r="R780" t="str">
            <v>体彩专营店</v>
          </cell>
          <cell r="S780" t="str">
            <v>乐透加即开</v>
          </cell>
        </row>
        <row r="781">
          <cell r="E781" t="str">
            <v>4113810042</v>
          </cell>
          <cell r="F781" t="str">
            <v>正常</v>
          </cell>
          <cell r="G781" t="str">
            <v>郑先全</v>
          </cell>
          <cell r="H781" t="str">
            <v>15537734007</v>
          </cell>
          <cell r="I781" t="str">
            <v>否</v>
          </cell>
          <cell r="J781" t="str">
            <v/>
          </cell>
          <cell r="K781" t="str">
            <v>南阳市</v>
          </cell>
          <cell r="L781" t="str">
            <v>邓州市</v>
          </cell>
          <cell r="M781" t="str">
            <v>邓州市仲景路护城河桥东150米</v>
          </cell>
          <cell r="N781" t="str">
            <v>20842</v>
          </cell>
          <cell r="O781" t="str">
            <v>2000/10/01</v>
          </cell>
          <cell r="P781" t="str">
            <v>15000.00</v>
          </cell>
          <cell r="Q781" t="str">
            <v/>
          </cell>
          <cell r="R781" t="str">
            <v>体彩专营店</v>
          </cell>
          <cell r="S781" t="str">
            <v>乐透加即开</v>
          </cell>
        </row>
        <row r="782">
          <cell r="E782" t="str">
            <v>4113267023</v>
          </cell>
          <cell r="F782" t="str">
            <v>正常</v>
          </cell>
          <cell r="G782" t="str">
            <v>赵香勤</v>
          </cell>
          <cell r="H782" t="str">
            <v>17527790696</v>
          </cell>
          <cell r="I782" t="str">
            <v>否</v>
          </cell>
          <cell r="J782" t="str">
            <v/>
          </cell>
          <cell r="K782" t="str">
            <v>南阳市</v>
          </cell>
          <cell r="L782" t="str">
            <v>淅川县</v>
          </cell>
          <cell r="M782" t="str">
            <v>淅川县罗池贯加油站对面</v>
          </cell>
          <cell r="N782" t="str">
            <v>4113267023</v>
          </cell>
          <cell r="O782" t="str">
            <v>2020/09/25</v>
          </cell>
          <cell r="P782" t="str">
            <v>0.00</v>
          </cell>
          <cell r="Q782" t="str">
            <v/>
          </cell>
          <cell r="R782" t="str">
            <v>体彩兼营店</v>
          </cell>
          <cell r="S782" t="str">
            <v>即开店</v>
          </cell>
        </row>
        <row r="783">
          <cell r="E783" t="str">
            <v>4113810023</v>
          </cell>
          <cell r="F783" t="str">
            <v>正常</v>
          </cell>
          <cell r="G783" t="str">
            <v>王从超</v>
          </cell>
          <cell r="H783" t="str">
            <v>62821443</v>
          </cell>
          <cell r="I783" t="str">
            <v>否</v>
          </cell>
          <cell r="J783" t="str">
            <v/>
          </cell>
          <cell r="K783" t="str">
            <v>南阳市</v>
          </cell>
          <cell r="L783" t="str">
            <v>邓州市</v>
          </cell>
          <cell r="M783" t="str">
            <v>邓州市陶营乡陶营街加油站对面</v>
          </cell>
          <cell r="N783" t="str">
            <v>20823</v>
          </cell>
          <cell r="O783" t="str">
            <v>2011/10/06</v>
          </cell>
          <cell r="P783" t="str">
            <v>0.00</v>
          </cell>
          <cell r="Q783" t="str">
            <v/>
          </cell>
          <cell r="R783" t="str">
            <v>体彩专营店</v>
          </cell>
          <cell r="S783" t="str">
            <v>乐透加即开</v>
          </cell>
        </row>
        <row r="784">
          <cell r="E784" t="str">
            <v>4113020525</v>
          </cell>
          <cell r="F784" t="str">
            <v>正常</v>
          </cell>
          <cell r="G784" t="str">
            <v>王海泉</v>
          </cell>
          <cell r="H784" t="str">
            <v>15333771360</v>
          </cell>
          <cell r="I784" t="str">
            <v>否</v>
          </cell>
          <cell r="J784" t="str">
            <v/>
          </cell>
          <cell r="K784" t="str">
            <v>南阳市</v>
          </cell>
          <cell r="L784" t="str">
            <v>宛城区</v>
          </cell>
          <cell r="M784" t="str">
            <v>南阳市宛城区仲景路范蠡路口西50米路北</v>
          </cell>
          <cell r="N784" t="str">
            <v>4113020525</v>
          </cell>
          <cell r="O784" t="str">
            <v>2020/08/27</v>
          </cell>
          <cell r="P784" t="str">
            <v>15000.00</v>
          </cell>
          <cell r="Q784" t="str">
            <v>王海泉</v>
          </cell>
          <cell r="R784" t="str">
            <v>彩票专营店</v>
          </cell>
          <cell r="S784" t="str">
            <v>竞彩加乐透加即开</v>
          </cell>
        </row>
        <row r="785">
          <cell r="E785" t="str">
            <v>4113817014</v>
          </cell>
          <cell r="F785" t="str">
            <v>正常</v>
          </cell>
          <cell r="G785" t="str">
            <v>杜春霞</v>
          </cell>
          <cell r="H785" t="str">
            <v>15136684766</v>
          </cell>
          <cell r="I785" t="str">
            <v>否</v>
          </cell>
          <cell r="J785" t="str">
            <v/>
          </cell>
          <cell r="K785" t="str">
            <v>南阳市</v>
          </cell>
          <cell r="L785" t="str">
            <v>邓州市</v>
          </cell>
          <cell r="M785" t="str">
            <v>邓州市火车站广场南</v>
          </cell>
          <cell r="N785" t="str">
            <v>4113817014</v>
          </cell>
          <cell r="O785" t="str">
            <v>2020/09/24</v>
          </cell>
          <cell r="P785" t="str">
            <v>0.00</v>
          </cell>
          <cell r="Q785" t="str">
            <v/>
          </cell>
          <cell r="R785" t="str">
            <v>彩票兼营店</v>
          </cell>
          <cell r="S785" t="str">
            <v>即开店</v>
          </cell>
        </row>
        <row r="786">
          <cell r="E786" t="str">
            <v>4113257013</v>
          </cell>
          <cell r="F786" t="str">
            <v>正常</v>
          </cell>
          <cell r="G786" t="str">
            <v>樊伟</v>
          </cell>
          <cell r="H786" t="str">
            <v>13569283581</v>
          </cell>
          <cell r="I786" t="str">
            <v>否</v>
          </cell>
          <cell r="J786" t="str">
            <v/>
          </cell>
          <cell r="K786" t="str">
            <v>南阳市</v>
          </cell>
          <cell r="L786" t="str">
            <v>内乡县</v>
          </cell>
          <cell r="M786" t="str">
            <v>内乡县西关万德隆旁边</v>
          </cell>
          <cell r="N786" t="str">
            <v>4113257013</v>
          </cell>
          <cell r="O786" t="str">
            <v>2020/09/14</v>
          </cell>
          <cell r="P786" t="str">
            <v>0.00</v>
          </cell>
          <cell r="Q786" t="str">
            <v/>
          </cell>
          <cell r="R786" t="str">
            <v>彩票兼营店</v>
          </cell>
          <cell r="S786" t="str">
            <v>即开店</v>
          </cell>
        </row>
        <row r="787">
          <cell r="E787" t="str">
            <v>4113030070</v>
          </cell>
          <cell r="F787" t="str">
            <v>已退</v>
          </cell>
          <cell r="G787" t="str">
            <v>于海涛</v>
          </cell>
          <cell r="H787" t="str">
            <v>18937703602</v>
          </cell>
          <cell r="I787" t="str">
            <v>否</v>
          </cell>
          <cell r="J787" t="str">
            <v/>
          </cell>
          <cell r="K787" t="str">
            <v>南阳市</v>
          </cell>
          <cell r="L787" t="str">
            <v>卧龙区</v>
          </cell>
          <cell r="M787" t="str">
            <v>南阳市卧龙区王村乡牧原集团东500米</v>
          </cell>
          <cell r="N787" t="str">
            <v>4113030070</v>
          </cell>
          <cell r="O787" t="str">
            <v>2019/01/16</v>
          </cell>
          <cell r="P787" t="str">
            <v>0</v>
          </cell>
          <cell r="Q787" t="str">
            <v/>
          </cell>
          <cell r="R787" t="str">
            <v>彩票专营店</v>
          </cell>
          <cell r="S787" t="str">
            <v>乐透加即开</v>
          </cell>
        </row>
        <row r="788">
          <cell r="E788" t="str">
            <v>4113020502</v>
          </cell>
          <cell r="F788" t="str">
            <v>正常</v>
          </cell>
          <cell r="G788" t="str">
            <v>刘彦娟</v>
          </cell>
          <cell r="H788" t="str">
            <v>15737609676</v>
          </cell>
          <cell r="I788" t="str">
            <v>否</v>
          </cell>
          <cell r="J788" t="str">
            <v/>
          </cell>
          <cell r="K788" t="str">
            <v>南阳市</v>
          </cell>
          <cell r="L788" t="str">
            <v>宛城区</v>
          </cell>
          <cell r="M788" t="str">
            <v>南阳市宛城区红泥湾镇向阳大道家电制冷维修</v>
          </cell>
          <cell r="N788" t="str">
            <v>4113020502</v>
          </cell>
          <cell r="O788" t="str">
            <v>2020/06/10</v>
          </cell>
          <cell r="P788" t="str">
            <v>1000.00</v>
          </cell>
          <cell r="Q788" t="str">
            <v/>
          </cell>
          <cell r="R788" t="str">
            <v>体彩兼营店</v>
          </cell>
          <cell r="S788" t="str">
            <v>乐透加即开</v>
          </cell>
        </row>
        <row r="789">
          <cell r="E789" t="str">
            <v>4113027045</v>
          </cell>
          <cell r="F789" t="str">
            <v>已退</v>
          </cell>
          <cell r="G789" t="str">
            <v>康怡</v>
          </cell>
          <cell r="H789" t="str">
            <v>16637799927</v>
          </cell>
          <cell r="I789" t="str">
            <v>否</v>
          </cell>
          <cell r="J789" t="str">
            <v/>
          </cell>
          <cell r="K789" t="str">
            <v>南阳市</v>
          </cell>
          <cell r="L789" t="str">
            <v>宛城区</v>
          </cell>
          <cell r="M789" t="str">
            <v>南阳市中心医院对面</v>
          </cell>
          <cell r="N789" t="str">
            <v>4113027045</v>
          </cell>
          <cell r="O789" t="str">
            <v>2020/09/24</v>
          </cell>
          <cell r="P789" t="str">
            <v>0</v>
          </cell>
          <cell r="Q789" t="str">
            <v/>
          </cell>
          <cell r="R789" t="str">
            <v>体彩兼营店</v>
          </cell>
          <cell r="S789" t="str">
            <v>即开店</v>
          </cell>
        </row>
        <row r="790">
          <cell r="E790" t="str">
            <v>4113287015</v>
          </cell>
          <cell r="F790" t="str">
            <v>正常</v>
          </cell>
          <cell r="G790" t="str">
            <v>王瑞岩</v>
          </cell>
          <cell r="H790" t="str">
            <v>18567184535</v>
          </cell>
          <cell r="I790" t="str">
            <v>否</v>
          </cell>
          <cell r="J790" t="str">
            <v/>
          </cell>
          <cell r="K790" t="str">
            <v>南阳市</v>
          </cell>
          <cell r="L790" t="str">
            <v>唐河县</v>
          </cell>
          <cell r="M790" t="str">
            <v>唐河县北京大道老交警队旁</v>
          </cell>
          <cell r="N790" t="str">
            <v>4113287015</v>
          </cell>
          <cell r="O790" t="str">
            <v>2020/09/18</v>
          </cell>
          <cell r="P790" t="str">
            <v>0.00</v>
          </cell>
          <cell r="Q790" t="str">
            <v/>
          </cell>
          <cell r="R790" t="str">
            <v>体彩专营店</v>
          </cell>
          <cell r="S790" t="str">
            <v>即开店</v>
          </cell>
        </row>
        <row r="791">
          <cell r="E791" t="str">
            <v>4113290058</v>
          </cell>
          <cell r="F791" t="str">
            <v>正常</v>
          </cell>
          <cell r="G791" t="str">
            <v>东莞市彩洋信息科技有限公司</v>
          </cell>
          <cell r="H791" t="str">
            <v>13509802822</v>
          </cell>
          <cell r="I791" t="str">
            <v>否</v>
          </cell>
          <cell r="J791" t="str">
            <v/>
          </cell>
          <cell r="K791" t="str">
            <v>南阳市</v>
          </cell>
          <cell r="L791" t="str">
            <v>新野县</v>
          </cell>
          <cell r="M791" t="str">
            <v>汉城街道办健康西路滨河小区口</v>
          </cell>
          <cell r="N791" t="str">
            <v>4113290058</v>
          </cell>
          <cell r="O791" t="str">
            <v>2020/05/22</v>
          </cell>
          <cell r="P791" t="str">
            <v>300.00</v>
          </cell>
          <cell r="Q791" t="str">
            <v/>
          </cell>
          <cell r="R791" t="str">
            <v>体彩兼营店</v>
          </cell>
          <cell r="S791" t="str">
            <v>乐透加即开</v>
          </cell>
        </row>
        <row r="792">
          <cell r="E792" t="str">
            <v>4113290017</v>
          </cell>
          <cell r="F792" t="str">
            <v>正常</v>
          </cell>
          <cell r="G792" t="str">
            <v>李东</v>
          </cell>
          <cell r="H792" t="str">
            <v>13838990581</v>
          </cell>
          <cell r="I792" t="str">
            <v>否</v>
          </cell>
          <cell r="J792" t="str">
            <v/>
          </cell>
          <cell r="K792" t="str">
            <v>南阳市</v>
          </cell>
          <cell r="L792" t="str">
            <v>新野县</v>
          </cell>
          <cell r="M792" t="str">
            <v>新野县施堰镇涧河社区中南路南段</v>
          </cell>
          <cell r="N792" t="str">
            <v>4113290017</v>
          </cell>
          <cell r="O792" t="str">
            <v>2016/11/02</v>
          </cell>
          <cell r="P792" t="str">
            <v>0.00</v>
          </cell>
          <cell r="Q792" t="str">
            <v/>
          </cell>
          <cell r="R792" t="str">
            <v>彩票专营店</v>
          </cell>
          <cell r="S792" t="str">
            <v>乐透加即开</v>
          </cell>
        </row>
        <row r="793">
          <cell r="E793" t="str">
            <v>4113260039</v>
          </cell>
          <cell r="F793" t="str">
            <v>正常</v>
          </cell>
          <cell r="G793" t="str">
            <v>王爱霞</v>
          </cell>
          <cell r="H793" t="str">
            <v>13633995099</v>
          </cell>
          <cell r="I793" t="str">
            <v>否</v>
          </cell>
          <cell r="J793" t="str">
            <v/>
          </cell>
          <cell r="K793" t="str">
            <v>南阳市</v>
          </cell>
          <cell r="L793" t="str">
            <v>淅川县</v>
          </cell>
          <cell r="M793" t="str">
            <v>淅川县人民路教委路口</v>
          </cell>
          <cell r="N793" t="str">
            <v>4113260039</v>
          </cell>
          <cell r="O793" t="str">
            <v>2016/06/15</v>
          </cell>
          <cell r="P793" t="str">
            <v>15000.00</v>
          </cell>
          <cell r="Q793" t="str">
            <v/>
          </cell>
          <cell r="R793" t="str">
            <v>体彩兼营店</v>
          </cell>
          <cell r="S793" t="str">
            <v>竞彩加乐透加即开</v>
          </cell>
        </row>
        <row r="794">
          <cell r="E794" t="str">
            <v>4113020158</v>
          </cell>
          <cell r="F794" t="str">
            <v>正常</v>
          </cell>
          <cell r="G794" t="str">
            <v>刘海</v>
          </cell>
          <cell r="H794" t="str">
            <v>13525675801</v>
          </cell>
          <cell r="I794" t="str">
            <v>否</v>
          </cell>
          <cell r="J794" t="str">
            <v/>
          </cell>
          <cell r="K794" t="str">
            <v>南阳市</v>
          </cell>
          <cell r="L794" t="str">
            <v>宛城区</v>
          </cell>
          <cell r="M794" t="str">
            <v>南阳市宛城区长江东路天泽苑南门</v>
          </cell>
          <cell r="N794" t="str">
            <v>4113020158</v>
          </cell>
          <cell r="O794" t="str">
            <v>2018/09/18</v>
          </cell>
          <cell r="P794" t="str">
            <v>15000.00</v>
          </cell>
          <cell r="Q794" t="str">
            <v>刘海</v>
          </cell>
          <cell r="R794" t="str">
            <v>彩票专营店</v>
          </cell>
          <cell r="S794" t="str">
            <v>竞彩加乐透加即开</v>
          </cell>
        </row>
        <row r="795">
          <cell r="E795" t="str">
            <v>4113030115</v>
          </cell>
          <cell r="F795" t="str">
            <v>正常</v>
          </cell>
          <cell r="G795" t="str">
            <v>梁伟峰</v>
          </cell>
          <cell r="H795" t="str">
            <v>13837707185</v>
          </cell>
          <cell r="I795" t="str">
            <v>否</v>
          </cell>
          <cell r="J795" t="str">
            <v/>
          </cell>
          <cell r="K795" t="str">
            <v>南阳市</v>
          </cell>
          <cell r="L795" t="str">
            <v>卧龙区</v>
          </cell>
          <cell r="M795" t="str">
            <v>河南省南阳市卧龙区北京路9号</v>
          </cell>
          <cell r="N795" t="str">
            <v>4113030115</v>
          </cell>
          <cell r="O795" t="str">
            <v>2016/01/01</v>
          </cell>
          <cell r="P795" t="str">
            <v>15000.00</v>
          </cell>
          <cell r="Q795" t="str">
            <v>梁伟峰</v>
          </cell>
          <cell r="R795" t="str">
            <v>体彩专营店</v>
          </cell>
          <cell r="S795" t="str">
            <v>乐透加即开</v>
          </cell>
        </row>
        <row r="796">
          <cell r="E796" t="str">
            <v>4113020295</v>
          </cell>
          <cell r="F796" t="str">
            <v>正常</v>
          </cell>
          <cell r="G796" t="str">
            <v>李盾</v>
          </cell>
          <cell r="H796" t="str">
            <v>15665488006</v>
          </cell>
          <cell r="I796" t="str">
            <v>否</v>
          </cell>
          <cell r="J796" t="str">
            <v/>
          </cell>
          <cell r="K796" t="str">
            <v>南阳市</v>
          </cell>
          <cell r="L796" t="str">
            <v>宛城区</v>
          </cell>
          <cell r="M796" t="str">
            <v>南阳市宛城区柳林庒柳林路</v>
          </cell>
          <cell r="N796" t="str">
            <v>4113020295</v>
          </cell>
          <cell r="O796" t="str">
            <v>2016/01/01</v>
          </cell>
          <cell r="P796" t="str">
            <v>15000.00</v>
          </cell>
          <cell r="Q796" t="str">
            <v/>
          </cell>
          <cell r="R796" t="str">
            <v>体彩专营店</v>
          </cell>
          <cell r="S796" t="str">
            <v>乐透加即开</v>
          </cell>
        </row>
        <row r="797">
          <cell r="E797" t="str">
            <v>4113287035</v>
          </cell>
          <cell r="F797" t="str">
            <v>正常</v>
          </cell>
          <cell r="G797" t="str">
            <v>王玉彩</v>
          </cell>
          <cell r="H797" t="str">
            <v>13262047566</v>
          </cell>
          <cell r="I797" t="str">
            <v>否</v>
          </cell>
          <cell r="J797" t="str">
            <v/>
          </cell>
          <cell r="K797" t="str">
            <v>南阳市</v>
          </cell>
          <cell r="L797" t="str">
            <v>唐河县</v>
          </cell>
          <cell r="M797" t="str">
            <v>唐河县运管所</v>
          </cell>
          <cell r="N797" t="str">
            <v>4113287035</v>
          </cell>
          <cell r="O797" t="str">
            <v>2020/09/27</v>
          </cell>
          <cell r="P797" t="str">
            <v>0.00</v>
          </cell>
          <cell r="Q797" t="str">
            <v/>
          </cell>
          <cell r="R797" t="str">
            <v>体彩专营店</v>
          </cell>
          <cell r="S797" t="str">
            <v>即开店</v>
          </cell>
        </row>
        <row r="798">
          <cell r="E798" t="str">
            <v>4113030275</v>
          </cell>
          <cell r="F798" t="str">
            <v>正常</v>
          </cell>
          <cell r="G798" t="str">
            <v>刘鹏</v>
          </cell>
          <cell r="H798" t="str">
            <v>18338353282</v>
          </cell>
          <cell r="I798" t="str">
            <v>否</v>
          </cell>
          <cell r="J798" t="str">
            <v/>
          </cell>
          <cell r="K798" t="str">
            <v>南阳市</v>
          </cell>
          <cell r="L798" t="str">
            <v>卧龙区</v>
          </cell>
          <cell r="M798" t="str">
            <v>南阳市卧龙区文化路南头路东</v>
          </cell>
          <cell r="N798" t="str">
            <v>0009472</v>
          </cell>
          <cell r="O798" t="str">
            <v>2018/01/01</v>
          </cell>
          <cell r="P798" t="str">
            <v>15000.00</v>
          </cell>
          <cell r="Q798" t="str">
            <v>刘鹏</v>
          </cell>
          <cell r="R798" t="str">
            <v>彩票专营店</v>
          </cell>
          <cell r="S798" t="str">
            <v>竞彩加乐透加即开</v>
          </cell>
        </row>
        <row r="799">
          <cell r="E799" t="str">
            <v>4113230056</v>
          </cell>
          <cell r="F799" t="str">
            <v>正常</v>
          </cell>
          <cell r="G799" t="str">
            <v>薛青雷</v>
          </cell>
          <cell r="H799" t="str">
            <v>13409277353</v>
          </cell>
          <cell r="I799" t="str">
            <v>否</v>
          </cell>
          <cell r="J799" t="str">
            <v/>
          </cell>
          <cell r="K799" t="str">
            <v>南阳市</v>
          </cell>
          <cell r="L799" t="str">
            <v>西峡县</v>
          </cell>
          <cell r="M799" t="str">
            <v>西峡县白羽北路财富新城养生小镇1-12号</v>
          </cell>
          <cell r="N799" t="str">
            <v>4113230056</v>
          </cell>
          <cell r="O799" t="str">
            <v>2018/12/06</v>
          </cell>
          <cell r="P799" t="str">
            <v>1000.00</v>
          </cell>
          <cell r="Q799" t="str">
            <v/>
          </cell>
          <cell r="R799" t="str">
            <v>体彩兼营店</v>
          </cell>
          <cell r="S799" t="str">
            <v>乐透加即开</v>
          </cell>
        </row>
        <row r="800">
          <cell r="E800" t="str">
            <v>4113267025</v>
          </cell>
          <cell r="F800" t="str">
            <v>正常</v>
          </cell>
          <cell r="G800" t="str">
            <v>王艳丽</v>
          </cell>
          <cell r="H800" t="str">
            <v>15225685688</v>
          </cell>
          <cell r="I800" t="str">
            <v>否</v>
          </cell>
          <cell r="J800" t="str">
            <v/>
          </cell>
          <cell r="K800" t="str">
            <v>南阳市</v>
          </cell>
          <cell r="L800" t="str">
            <v>淅川县</v>
          </cell>
          <cell r="M800" t="str">
            <v>淅川县富强路西350米润园超市</v>
          </cell>
          <cell r="N800" t="str">
            <v>4113267025</v>
          </cell>
          <cell r="O800" t="str">
            <v>2020/09/25</v>
          </cell>
          <cell r="P800" t="str">
            <v>0.00</v>
          </cell>
          <cell r="Q800" t="str">
            <v/>
          </cell>
          <cell r="R800" t="str">
            <v>体彩兼营店</v>
          </cell>
          <cell r="S800" t="str">
            <v>即开店</v>
          </cell>
        </row>
        <row r="801">
          <cell r="E801" t="str">
            <v>4113030164</v>
          </cell>
          <cell r="F801" t="str">
            <v>正常</v>
          </cell>
          <cell r="G801" t="str">
            <v>王爽</v>
          </cell>
          <cell r="H801" t="str">
            <v>18337701228</v>
          </cell>
          <cell r="I801" t="str">
            <v>否</v>
          </cell>
          <cell r="J801" t="str">
            <v/>
          </cell>
          <cell r="K801" t="str">
            <v>南阳市</v>
          </cell>
          <cell r="L801" t="str">
            <v>卧龙区</v>
          </cell>
          <cell r="M801" t="str">
            <v>南阳市张衡西路与百里奚路交叉口角康生源</v>
          </cell>
          <cell r="N801" t="str">
            <v>4113030164</v>
          </cell>
          <cell r="O801" t="str">
            <v>2018/10/23</v>
          </cell>
          <cell r="P801" t="str">
            <v>1000.00</v>
          </cell>
          <cell r="Q801" t="str">
            <v/>
          </cell>
          <cell r="R801" t="str">
            <v>彩票兼营店</v>
          </cell>
          <cell r="S801" t="str">
            <v>乐透加即开</v>
          </cell>
        </row>
        <row r="802">
          <cell r="E802" t="str">
            <v>4113030411</v>
          </cell>
          <cell r="F802" t="str">
            <v>正常</v>
          </cell>
          <cell r="G802" t="str">
            <v>张琪</v>
          </cell>
          <cell r="H802" t="str">
            <v>15649394011</v>
          </cell>
          <cell r="I802" t="str">
            <v>否</v>
          </cell>
          <cell r="J802" t="str">
            <v/>
          </cell>
          <cell r="K802" t="str">
            <v>南阳市</v>
          </cell>
          <cell r="L802" t="str">
            <v>卧龙区</v>
          </cell>
          <cell r="M802" t="str">
            <v>南阳市卧龙区仲景路两相路口东南角</v>
          </cell>
          <cell r="N802" t="str">
            <v>4113030411</v>
          </cell>
          <cell r="O802" t="str">
            <v>2019/10/28</v>
          </cell>
          <cell r="P802" t="str">
            <v>15000.00</v>
          </cell>
          <cell r="Q802" t="str">
            <v>张琪</v>
          </cell>
          <cell r="R802" t="str">
            <v>彩票专营店</v>
          </cell>
          <cell r="S802" t="str">
            <v>竞彩加乐透加即开</v>
          </cell>
        </row>
        <row r="803">
          <cell r="E803" t="str">
            <v>4113030426</v>
          </cell>
          <cell r="F803" t="str">
            <v>正常</v>
          </cell>
          <cell r="G803" t="str">
            <v>李宗洋</v>
          </cell>
          <cell r="H803" t="str">
            <v>17716397678</v>
          </cell>
          <cell r="I803" t="str">
            <v>否</v>
          </cell>
          <cell r="J803" t="str">
            <v/>
          </cell>
          <cell r="K803" t="str">
            <v>南阳市</v>
          </cell>
          <cell r="L803" t="str">
            <v>卧龙区</v>
          </cell>
          <cell r="M803" t="str">
            <v>南阳市卧龙区中州路百里奚路口北100米</v>
          </cell>
          <cell r="N803" t="str">
            <v>4113030426</v>
          </cell>
          <cell r="O803" t="str">
            <v>2020/01/13</v>
          </cell>
          <cell r="P803" t="str">
            <v>15000.00</v>
          </cell>
          <cell r="Q803" t="str">
            <v>李宗洋</v>
          </cell>
          <cell r="R803" t="str">
            <v>体彩专营店</v>
          </cell>
          <cell r="S803" t="str">
            <v>竞彩加乐透加即开</v>
          </cell>
        </row>
        <row r="804">
          <cell r="E804" t="str">
            <v>4113030123</v>
          </cell>
          <cell r="F804" t="str">
            <v>已退</v>
          </cell>
          <cell r="G804" t="str">
            <v>闫云丹</v>
          </cell>
          <cell r="H804" t="str">
            <v>13333617363</v>
          </cell>
          <cell r="I804" t="str">
            <v>否</v>
          </cell>
          <cell r="J804" t="str">
            <v/>
          </cell>
          <cell r="K804" t="str">
            <v>南阳市</v>
          </cell>
          <cell r="L804" t="str">
            <v>卧龙区</v>
          </cell>
          <cell r="M804" t="str">
            <v>南阳市卧龙区七里园乡仲景北路中</v>
          </cell>
          <cell r="N804" t="str">
            <v>4113030123</v>
          </cell>
          <cell r="O804" t="str">
            <v>2016/01/01</v>
          </cell>
          <cell r="P804" t="str">
            <v>0</v>
          </cell>
          <cell r="Q804" t="str">
            <v/>
          </cell>
          <cell r="R804" t="str">
            <v>体彩专营店</v>
          </cell>
          <cell r="S804" t="str">
            <v>乐透加即开</v>
          </cell>
        </row>
        <row r="805">
          <cell r="E805" t="str">
            <v>4113020168</v>
          </cell>
          <cell r="F805" t="str">
            <v>正常</v>
          </cell>
          <cell r="G805" t="str">
            <v>王爽</v>
          </cell>
          <cell r="H805" t="str">
            <v>18337701228</v>
          </cell>
          <cell r="I805" t="str">
            <v>否</v>
          </cell>
          <cell r="J805" t="str">
            <v/>
          </cell>
          <cell r="K805" t="str">
            <v>南阳市</v>
          </cell>
          <cell r="L805" t="str">
            <v>宛城区</v>
          </cell>
          <cell r="M805" t="str">
            <v>南阳市宛城区建设东路时代华纳巨幕影城</v>
          </cell>
          <cell r="N805" t="str">
            <v>4113020168</v>
          </cell>
          <cell r="O805" t="str">
            <v>2018/10/23</v>
          </cell>
          <cell r="P805" t="str">
            <v>1000.00</v>
          </cell>
          <cell r="Q805" t="str">
            <v/>
          </cell>
          <cell r="R805" t="str">
            <v>彩票兼营店</v>
          </cell>
          <cell r="S805" t="str">
            <v>乐透加即开</v>
          </cell>
        </row>
        <row r="806">
          <cell r="E806" t="str">
            <v>4113030050</v>
          </cell>
          <cell r="F806" t="str">
            <v>正常</v>
          </cell>
          <cell r="G806" t="str">
            <v>曲燕茹</v>
          </cell>
          <cell r="H806" t="str">
            <v>15890873389</v>
          </cell>
          <cell r="I806" t="str">
            <v>否</v>
          </cell>
          <cell r="J806" t="str">
            <v/>
          </cell>
          <cell r="K806" t="str">
            <v>南阳市</v>
          </cell>
          <cell r="L806" t="str">
            <v>卧龙区</v>
          </cell>
          <cell r="M806" t="str">
            <v>南阳市卧龙区工业路北段兴达花园楼下</v>
          </cell>
          <cell r="N806" t="str">
            <v>4113030050</v>
          </cell>
          <cell r="O806" t="str">
            <v>2016/01/01</v>
          </cell>
          <cell r="P806" t="str">
            <v>15000.00</v>
          </cell>
          <cell r="Q806" t="str">
            <v>曲燕茹</v>
          </cell>
          <cell r="R806" t="str">
            <v>彩票兼营店</v>
          </cell>
          <cell r="S806" t="str">
            <v>竞彩加乐透加即开</v>
          </cell>
        </row>
        <row r="807">
          <cell r="E807" t="str">
            <v>4113037028</v>
          </cell>
          <cell r="F807" t="str">
            <v>正常</v>
          </cell>
          <cell r="G807" t="str">
            <v>李宗洋</v>
          </cell>
          <cell r="H807" t="str">
            <v>15136662129</v>
          </cell>
          <cell r="I807" t="str">
            <v>否</v>
          </cell>
          <cell r="J807" t="str">
            <v/>
          </cell>
          <cell r="K807" t="str">
            <v>南阳市</v>
          </cell>
          <cell r="L807" t="str">
            <v>卧龙区</v>
          </cell>
          <cell r="M807" t="str">
            <v>南阳市卧龙区中州路与百里奚路口第七锅</v>
          </cell>
          <cell r="N807" t="str">
            <v>4113037028</v>
          </cell>
          <cell r="O807" t="str">
            <v>2020/08/26</v>
          </cell>
          <cell r="P807" t="str">
            <v>0.00</v>
          </cell>
          <cell r="Q807" t="str">
            <v/>
          </cell>
          <cell r="R807" t="str">
            <v>体彩兼营店</v>
          </cell>
          <cell r="S807" t="str">
            <v>即开店</v>
          </cell>
        </row>
        <row r="808">
          <cell r="E808" t="str">
            <v>4113257015</v>
          </cell>
          <cell r="F808" t="str">
            <v>正常</v>
          </cell>
          <cell r="G808" t="str">
            <v>秦培村</v>
          </cell>
          <cell r="H808" t="str">
            <v>17527660999</v>
          </cell>
          <cell r="I808" t="str">
            <v>否</v>
          </cell>
          <cell r="J808" t="str">
            <v/>
          </cell>
          <cell r="K808" t="str">
            <v>南阳市</v>
          </cell>
          <cell r="L808" t="str">
            <v>内乡县</v>
          </cell>
          <cell r="M808" t="str">
            <v>内乡县大成桥东头50米</v>
          </cell>
          <cell r="N808" t="str">
            <v>4113257015</v>
          </cell>
          <cell r="O808" t="str">
            <v>2020/09/14</v>
          </cell>
          <cell r="P808" t="str">
            <v>0.00</v>
          </cell>
          <cell r="Q808" t="str">
            <v/>
          </cell>
          <cell r="R808" t="str">
            <v>彩票兼营店</v>
          </cell>
          <cell r="S808" t="str">
            <v>即开店</v>
          </cell>
        </row>
        <row r="809">
          <cell r="E809" t="str">
            <v>4113297006</v>
          </cell>
          <cell r="F809" t="str">
            <v>正常</v>
          </cell>
          <cell r="G809" t="str">
            <v>李曼丽</v>
          </cell>
          <cell r="H809" t="str">
            <v>13037692109</v>
          </cell>
          <cell r="I809" t="str">
            <v>否</v>
          </cell>
          <cell r="J809" t="str">
            <v/>
          </cell>
          <cell r="K809" t="str">
            <v>南阳市</v>
          </cell>
          <cell r="L809" t="str">
            <v>新野县</v>
          </cell>
          <cell r="M809" t="str">
            <v>平安街口理发店</v>
          </cell>
          <cell r="N809" t="str">
            <v>4113297006</v>
          </cell>
          <cell r="O809" t="str">
            <v>2020/09/14</v>
          </cell>
          <cell r="P809" t="str">
            <v>0.00</v>
          </cell>
          <cell r="Q809" t="str">
            <v/>
          </cell>
          <cell r="R809" t="str">
            <v>体彩兼营店</v>
          </cell>
          <cell r="S809" t="str">
            <v>即开店</v>
          </cell>
        </row>
        <row r="810">
          <cell r="E810" t="str">
            <v>4113030526</v>
          </cell>
          <cell r="F810" t="str">
            <v>正常</v>
          </cell>
          <cell r="G810" t="str">
            <v>刘小双</v>
          </cell>
          <cell r="H810" t="str">
            <v>15937700445</v>
          </cell>
          <cell r="I810" t="str">
            <v>否</v>
          </cell>
          <cell r="J810" t="str">
            <v/>
          </cell>
          <cell r="K810" t="str">
            <v>南阳市</v>
          </cell>
          <cell r="L810" t="str">
            <v>卧龙区</v>
          </cell>
          <cell r="M810" t="str">
            <v>南阳市建设路肉联厂家属院</v>
          </cell>
          <cell r="N810" t="str">
            <v>4113030526</v>
          </cell>
          <cell r="O810" t="str">
            <v>2020/08/06</v>
          </cell>
          <cell r="P810" t="str">
            <v>1000.00</v>
          </cell>
          <cell r="Q810" t="str">
            <v/>
          </cell>
          <cell r="R810" t="str">
            <v>体彩兼营店</v>
          </cell>
          <cell r="S810" t="str">
            <v>乐透加即开</v>
          </cell>
        </row>
        <row r="811">
          <cell r="E811" t="str">
            <v>4113027010</v>
          </cell>
          <cell r="F811" t="str">
            <v>正常</v>
          </cell>
          <cell r="G811" t="str">
            <v>郑彦粉</v>
          </cell>
          <cell r="H811" t="str">
            <v>13569213711</v>
          </cell>
          <cell r="I811" t="str">
            <v>否</v>
          </cell>
          <cell r="J811" t="str">
            <v/>
          </cell>
          <cell r="K811" t="str">
            <v>南阳市</v>
          </cell>
          <cell r="L811" t="str">
            <v>宛城区</v>
          </cell>
          <cell r="M811" t="str">
            <v>南阳市宛城区长江中路怡豪灯具照明</v>
          </cell>
          <cell r="N811" t="str">
            <v>4113027010</v>
          </cell>
          <cell r="O811" t="str">
            <v>2020/08/20</v>
          </cell>
          <cell r="P811" t="str">
            <v>0.00</v>
          </cell>
          <cell r="Q811" t="str">
            <v/>
          </cell>
          <cell r="R811" t="str">
            <v>体彩兼营店</v>
          </cell>
          <cell r="S811" t="str">
            <v>即开店</v>
          </cell>
        </row>
        <row r="812">
          <cell r="E812" t="str">
            <v>4113030527</v>
          </cell>
          <cell r="F812" t="str">
            <v>正常</v>
          </cell>
          <cell r="G812" t="str">
            <v>杨东升</v>
          </cell>
          <cell r="H812" t="str">
            <v>13937715875</v>
          </cell>
          <cell r="I812" t="str">
            <v>否</v>
          </cell>
          <cell r="J812" t="str">
            <v/>
          </cell>
          <cell r="K812" t="str">
            <v>南阳市</v>
          </cell>
          <cell r="L812" t="str">
            <v>卧龙区</v>
          </cell>
          <cell r="M812" t="str">
            <v>河南省南阳市卧龙区石桥镇供销社门口</v>
          </cell>
          <cell r="N812" t="str">
            <v>4113030527</v>
          </cell>
          <cell r="O812" t="str">
            <v>2020/08/07</v>
          </cell>
          <cell r="P812" t="str">
            <v>1000.00</v>
          </cell>
          <cell r="Q812" t="str">
            <v/>
          </cell>
          <cell r="R812" t="str">
            <v>彩票兼营店</v>
          </cell>
          <cell r="S812" t="str">
            <v>乐透加即开</v>
          </cell>
        </row>
        <row r="813">
          <cell r="E813" t="str">
            <v>4113020159</v>
          </cell>
          <cell r="F813" t="str">
            <v>正常</v>
          </cell>
          <cell r="G813" t="str">
            <v>樊亚婷</v>
          </cell>
          <cell r="H813" t="str">
            <v>18237762986</v>
          </cell>
          <cell r="I813" t="str">
            <v>否</v>
          </cell>
          <cell r="J813" t="str">
            <v/>
          </cell>
          <cell r="K813" t="str">
            <v>南阳市</v>
          </cell>
          <cell r="L813" t="str">
            <v>宛城区</v>
          </cell>
          <cell r="M813" t="str">
            <v>南阳市建设中路中心医院家属院门面房</v>
          </cell>
          <cell r="N813" t="str">
            <v>4113020159</v>
          </cell>
          <cell r="O813" t="str">
            <v>2019/01/03</v>
          </cell>
          <cell r="P813" t="str">
            <v>15000.00</v>
          </cell>
          <cell r="Q813" t="str">
            <v>樊亚婷</v>
          </cell>
          <cell r="R813" t="str">
            <v>体彩专营店</v>
          </cell>
          <cell r="S813" t="str">
            <v>竞彩加乐透加即开</v>
          </cell>
        </row>
        <row r="814">
          <cell r="E814" t="str">
            <v>4113290053</v>
          </cell>
          <cell r="F814" t="str">
            <v>正常</v>
          </cell>
          <cell r="G814" t="str">
            <v>庞玉红</v>
          </cell>
          <cell r="H814" t="str">
            <v>15503773055</v>
          </cell>
          <cell r="I814" t="str">
            <v>否</v>
          </cell>
          <cell r="J814" t="str">
            <v/>
          </cell>
          <cell r="K814" t="str">
            <v>南阳市</v>
          </cell>
          <cell r="L814" t="str">
            <v>新野县</v>
          </cell>
          <cell r="M814" t="str">
            <v>中兴路于大桥路交叉口西200米</v>
          </cell>
          <cell r="N814" t="str">
            <v>4113290053</v>
          </cell>
          <cell r="O814" t="str">
            <v>2019/12/20</v>
          </cell>
          <cell r="P814" t="str">
            <v>15000.00</v>
          </cell>
          <cell r="Q814" t="str">
            <v/>
          </cell>
          <cell r="R814" t="str">
            <v>体彩专营店</v>
          </cell>
          <cell r="S814" t="str">
            <v>竞彩加乐透加即开</v>
          </cell>
        </row>
        <row r="815">
          <cell r="E815" t="str">
            <v>4113810002</v>
          </cell>
          <cell r="F815" t="str">
            <v>正常</v>
          </cell>
          <cell r="G815" t="str">
            <v>姚彩霞</v>
          </cell>
          <cell r="H815" t="str">
            <v>13569226029</v>
          </cell>
          <cell r="I815" t="str">
            <v>否</v>
          </cell>
          <cell r="J815" t="str">
            <v/>
          </cell>
          <cell r="K815" t="str">
            <v>南阳市</v>
          </cell>
          <cell r="L815" t="str">
            <v>邓州市</v>
          </cell>
          <cell r="M815" t="str">
            <v>邓州市交通路工业品东门对面</v>
          </cell>
          <cell r="N815" t="str">
            <v>4113810002</v>
          </cell>
          <cell r="O815" t="str">
            <v>2016/01/01</v>
          </cell>
          <cell r="P815" t="str">
            <v>15000.00</v>
          </cell>
          <cell r="Q815" t="str">
            <v/>
          </cell>
          <cell r="R815" t="str">
            <v>体彩专营店</v>
          </cell>
          <cell r="S815" t="str">
            <v>乐透加即开</v>
          </cell>
        </row>
        <row r="816">
          <cell r="E816" t="str">
            <v>4113287009</v>
          </cell>
          <cell r="F816" t="str">
            <v>正常</v>
          </cell>
          <cell r="G816" t="str">
            <v>刘付青</v>
          </cell>
          <cell r="H816" t="str">
            <v>15237799172</v>
          </cell>
          <cell r="I816" t="str">
            <v>否</v>
          </cell>
          <cell r="J816" t="str">
            <v/>
          </cell>
          <cell r="K816" t="str">
            <v>南阳市</v>
          </cell>
          <cell r="L816" t="str">
            <v>唐河县</v>
          </cell>
          <cell r="M816" t="str">
            <v>唐河县新春路商贸世界口</v>
          </cell>
          <cell r="N816" t="str">
            <v>4113287009</v>
          </cell>
          <cell r="O816" t="str">
            <v>2020/09/16</v>
          </cell>
          <cell r="P816" t="str">
            <v>0.00</v>
          </cell>
          <cell r="Q816" t="str">
            <v/>
          </cell>
          <cell r="R816" t="str">
            <v>体彩专营店</v>
          </cell>
          <cell r="S816" t="str">
            <v>即开店</v>
          </cell>
        </row>
        <row r="817">
          <cell r="E817" t="str">
            <v>4113020329</v>
          </cell>
          <cell r="F817" t="str">
            <v>正常</v>
          </cell>
          <cell r="G817" t="str">
            <v>李翠云</v>
          </cell>
          <cell r="H817" t="str">
            <v>15537767528</v>
          </cell>
          <cell r="I817" t="str">
            <v>否</v>
          </cell>
          <cell r="J817" t="str">
            <v/>
          </cell>
          <cell r="K817" t="str">
            <v>南阳市</v>
          </cell>
          <cell r="L817" t="str">
            <v>宛城区</v>
          </cell>
          <cell r="M817" t="str">
            <v>南阳市宛城区柴庄路口东500米路北</v>
          </cell>
          <cell r="N817" t="str">
            <v>0009629</v>
          </cell>
          <cell r="O817" t="str">
            <v>2018/01/01</v>
          </cell>
          <cell r="P817" t="str">
            <v>15000.00</v>
          </cell>
          <cell r="Q817" t="str">
            <v>李翠云</v>
          </cell>
          <cell r="R817" t="str">
            <v>体彩专营店</v>
          </cell>
          <cell r="S817" t="str">
            <v>竞彩加乐透加即开</v>
          </cell>
        </row>
        <row r="818">
          <cell r="E818" t="str">
            <v>4113020089</v>
          </cell>
          <cell r="F818" t="str">
            <v>正常</v>
          </cell>
          <cell r="G818" t="str">
            <v>袁鑫</v>
          </cell>
          <cell r="H818" t="str">
            <v>15136667526</v>
          </cell>
          <cell r="I818" t="str">
            <v>否</v>
          </cell>
          <cell r="J818" t="str">
            <v/>
          </cell>
          <cell r="K818" t="str">
            <v>南阳市</v>
          </cell>
          <cell r="L818" t="str">
            <v>宛城区</v>
          </cell>
          <cell r="M818" t="str">
            <v>南阳市宛城区卧龙路中达小区对面玫瑰园小区门口</v>
          </cell>
          <cell r="N818" t="str">
            <v>4113020089</v>
          </cell>
          <cell r="O818" t="str">
            <v>2000/10/01</v>
          </cell>
          <cell r="P818" t="str">
            <v>15000.00</v>
          </cell>
          <cell r="Q818" t="str">
            <v/>
          </cell>
          <cell r="R818" t="str">
            <v>体彩专营店</v>
          </cell>
          <cell r="S818" t="str">
            <v>乐透加即开</v>
          </cell>
        </row>
        <row r="819">
          <cell r="E819" t="str">
            <v>4113020170</v>
          </cell>
          <cell r="F819" t="str">
            <v>正常</v>
          </cell>
          <cell r="G819" t="str">
            <v>王辉</v>
          </cell>
          <cell r="H819" t="str">
            <v>13938998719</v>
          </cell>
          <cell r="I819" t="str">
            <v>否</v>
          </cell>
          <cell r="J819" t="str">
            <v/>
          </cell>
          <cell r="K819" t="str">
            <v>南阳市</v>
          </cell>
          <cell r="L819" t="str">
            <v>宛城区</v>
          </cell>
          <cell r="M819" t="str">
            <v>南阳市宛城区枣林街奥林宾馆</v>
          </cell>
          <cell r="N819" t="str">
            <v>4113020170</v>
          </cell>
          <cell r="O819" t="str">
            <v>2018/10/23</v>
          </cell>
          <cell r="P819" t="str">
            <v>1000.00</v>
          </cell>
          <cell r="Q819" t="str">
            <v/>
          </cell>
          <cell r="R819" t="str">
            <v>彩票兼营店</v>
          </cell>
          <cell r="S819" t="str">
            <v>乐透加即开</v>
          </cell>
        </row>
        <row r="820">
          <cell r="E820" t="str">
            <v>4113220025</v>
          </cell>
          <cell r="F820" t="str">
            <v>正常</v>
          </cell>
          <cell r="G820" t="str">
            <v>孙东方</v>
          </cell>
          <cell r="H820" t="str">
            <v>15236072075</v>
          </cell>
          <cell r="I820" t="str">
            <v>否</v>
          </cell>
          <cell r="J820" t="str">
            <v/>
          </cell>
          <cell r="K820" t="str">
            <v>南阳市</v>
          </cell>
          <cell r="L820" t="str">
            <v>方城县</v>
          </cell>
          <cell r="M820" t="str">
            <v>南阳市方城县人民路北昝庄路口</v>
          </cell>
          <cell r="N820" t="str">
            <v>4113220025</v>
          </cell>
          <cell r="O820" t="str">
            <v>2000/10/01</v>
          </cell>
          <cell r="P820" t="str">
            <v>15000.00</v>
          </cell>
          <cell r="Q820" t="str">
            <v/>
          </cell>
          <cell r="R820" t="str">
            <v>彩票专营店</v>
          </cell>
          <cell r="S820" t="str">
            <v>乐透加即开</v>
          </cell>
        </row>
        <row r="821">
          <cell r="E821" t="str">
            <v>4113280013</v>
          </cell>
          <cell r="F821" t="str">
            <v>已退</v>
          </cell>
          <cell r="G821" t="str">
            <v>谢明月</v>
          </cell>
          <cell r="H821" t="str">
            <v>18338162506</v>
          </cell>
          <cell r="I821" t="str">
            <v>否</v>
          </cell>
          <cell r="J821" t="str">
            <v/>
          </cell>
          <cell r="K821" t="str">
            <v>南阳市</v>
          </cell>
          <cell r="L821" t="str">
            <v>唐河县</v>
          </cell>
          <cell r="M821" t="str">
            <v>唐河县党校门口</v>
          </cell>
          <cell r="N821" t="str">
            <v>21613</v>
          </cell>
          <cell r="O821" t="str">
            <v>2000/10/01</v>
          </cell>
          <cell r="P821" t="str">
            <v>0</v>
          </cell>
          <cell r="Q821" t="str">
            <v/>
          </cell>
          <cell r="R821" t="str">
            <v>体彩专营店</v>
          </cell>
          <cell r="S821" t="str">
            <v>乐透加即开</v>
          </cell>
        </row>
        <row r="822">
          <cell r="E822" t="str">
            <v>4113817008</v>
          </cell>
          <cell r="F822" t="str">
            <v>正常</v>
          </cell>
          <cell r="G822" t="str">
            <v>辛华</v>
          </cell>
          <cell r="H822" t="str">
            <v>17638721687</v>
          </cell>
          <cell r="I822" t="str">
            <v>否</v>
          </cell>
          <cell r="J822" t="str">
            <v/>
          </cell>
          <cell r="K822" t="str">
            <v>南阳市</v>
          </cell>
          <cell r="L822" t="str">
            <v>邓州市</v>
          </cell>
          <cell r="M822" t="str">
            <v>邓州市雷锋路农商银行东邻</v>
          </cell>
          <cell r="N822" t="str">
            <v>4113817008</v>
          </cell>
          <cell r="O822" t="str">
            <v>2020/09/22</v>
          </cell>
          <cell r="P822" t="str">
            <v>0.00</v>
          </cell>
          <cell r="Q822" t="str">
            <v/>
          </cell>
          <cell r="R822" t="str">
            <v>彩票兼营店</v>
          </cell>
          <cell r="S822" t="str">
            <v>即开店</v>
          </cell>
        </row>
        <row r="823">
          <cell r="E823" t="str">
            <v>4113277010</v>
          </cell>
          <cell r="F823" t="str">
            <v>正常</v>
          </cell>
          <cell r="G823" t="str">
            <v>耿献玲</v>
          </cell>
          <cell r="H823" t="str">
            <v>13419921917</v>
          </cell>
          <cell r="I823" t="str">
            <v>否</v>
          </cell>
          <cell r="J823" t="str">
            <v/>
          </cell>
          <cell r="K823" t="str">
            <v>南阳市</v>
          </cell>
          <cell r="L823" t="str">
            <v>社旗县</v>
          </cell>
          <cell r="M823" t="str">
            <v>社旗县陕山会馆旁</v>
          </cell>
          <cell r="N823" t="str">
            <v>4113277010</v>
          </cell>
          <cell r="O823" t="str">
            <v>2020/09/25</v>
          </cell>
          <cell r="P823" t="str">
            <v>0.00</v>
          </cell>
          <cell r="Q823" t="str">
            <v/>
          </cell>
          <cell r="R823" t="str">
            <v>体彩兼营店</v>
          </cell>
          <cell r="S823" t="str">
            <v>即开店</v>
          </cell>
        </row>
        <row r="824">
          <cell r="E824" t="str">
            <v>4113287018</v>
          </cell>
          <cell r="F824" t="str">
            <v>正常</v>
          </cell>
          <cell r="G824" t="str">
            <v>闫嫣</v>
          </cell>
          <cell r="H824" t="str">
            <v>13721827788</v>
          </cell>
          <cell r="I824" t="str">
            <v>否</v>
          </cell>
          <cell r="J824" t="str">
            <v/>
          </cell>
          <cell r="K824" t="str">
            <v>南阳市</v>
          </cell>
          <cell r="L824" t="str">
            <v>唐河县</v>
          </cell>
          <cell r="M824" t="str">
            <v>唐河县建设路巴庄火锅对面</v>
          </cell>
          <cell r="N824" t="str">
            <v>4113287018</v>
          </cell>
          <cell r="O824" t="str">
            <v>2020/09/18</v>
          </cell>
          <cell r="P824" t="str">
            <v>0.00</v>
          </cell>
          <cell r="Q824" t="str">
            <v/>
          </cell>
          <cell r="R824" t="str">
            <v>体彩专营店</v>
          </cell>
          <cell r="S824" t="str">
            <v>即开店</v>
          </cell>
        </row>
        <row r="825">
          <cell r="E825" t="str">
            <v>4113280081</v>
          </cell>
          <cell r="F825" t="str">
            <v>正常</v>
          </cell>
          <cell r="G825" t="str">
            <v>王改云</v>
          </cell>
          <cell r="H825" t="str">
            <v>13525679022</v>
          </cell>
          <cell r="I825" t="str">
            <v>否</v>
          </cell>
          <cell r="J825" t="str">
            <v/>
          </cell>
          <cell r="K825" t="str">
            <v>南阳市</v>
          </cell>
          <cell r="L825" t="str">
            <v>唐河县</v>
          </cell>
          <cell r="M825" t="str">
            <v>唐河县宝塔宾馆正对面</v>
          </cell>
          <cell r="N825" t="str">
            <v>4113280081</v>
          </cell>
          <cell r="O825" t="str">
            <v>2020/06/18</v>
          </cell>
          <cell r="P825" t="str">
            <v>15000.00</v>
          </cell>
          <cell r="Q825" t="str">
            <v/>
          </cell>
          <cell r="R825" t="str">
            <v>体彩专营店</v>
          </cell>
          <cell r="S825" t="str">
            <v>乐透加即开</v>
          </cell>
        </row>
        <row r="826">
          <cell r="E826" t="str">
            <v>4113030250</v>
          </cell>
          <cell r="F826" t="str">
            <v>正常</v>
          </cell>
          <cell r="G826" t="str">
            <v>张强</v>
          </cell>
          <cell r="H826" t="str">
            <v>15539973999</v>
          </cell>
          <cell r="I826" t="str">
            <v>否</v>
          </cell>
          <cell r="J826" t="str">
            <v/>
          </cell>
          <cell r="K826" t="str">
            <v>南阳市</v>
          </cell>
          <cell r="L826" t="str">
            <v>卧龙区</v>
          </cell>
          <cell r="M826" t="str">
            <v>南阳市卧龙区百里奚路建设路口北200米</v>
          </cell>
          <cell r="N826" t="str">
            <v>00093622</v>
          </cell>
          <cell r="O826" t="str">
            <v>2018/01/01</v>
          </cell>
          <cell r="P826" t="str">
            <v>15000.00</v>
          </cell>
          <cell r="Q826" t="str">
            <v>张强</v>
          </cell>
          <cell r="R826" t="str">
            <v>体彩专营店</v>
          </cell>
          <cell r="S826" t="str">
            <v>竞彩加乐透加即开</v>
          </cell>
        </row>
        <row r="827">
          <cell r="E827" t="str">
            <v>4113260077</v>
          </cell>
          <cell r="F827" t="str">
            <v>正常</v>
          </cell>
          <cell r="G827" t="str">
            <v>连建明</v>
          </cell>
          <cell r="H827" t="str">
            <v>15237775459</v>
          </cell>
          <cell r="I827" t="str">
            <v>否</v>
          </cell>
          <cell r="J827" t="str">
            <v/>
          </cell>
          <cell r="K827" t="str">
            <v>南阳市</v>
          </cell>
          <cell r="L827" t="str">
            <v>淅川县</v>
          </cell>
          <cell r="M827" t="str">
            <v>淅川县红旗路怡心园广场东母婴生活馆</v>
          </cell>
          <cell r="N827" t="str">
            <v>4113260077</v>
          </cell>
          <cell r="O827" t="str">
            <v>2020/09/25</v>
          </cell>
          <cell r="P827" t="str">
            <v>1000.00</v>
          </cell>
          <cell r="Q827" t="str">
            <v/>
          </cell>
          <cell r="R827" t="str">
            <v>体彩兼营店</v>
          </cell>
          <cell r="S827" t="str">
            <v>乐透加即开</v>
          </cell>
        </row>
        <row r="828">
          <cell r="E828" t="str">
            <v>4113030049</v>
          </cell>
          <cell r="F828" t="str">
            <v>正常</v>
          </cell>
          <cell r="G828" t="str">
            <v>张丰武</v>
          </cell>
          <cell r="H828" t="str">
            <v>13037604335</v>
          </cell>
          <cell r="I828" t="str">
            <v>否</v>
          </cell>
          <cell r="J828" t="str">
            <v/>
          </cell>
          <cell r="K828" t="str">
            <v>南阳市</v>
          </cell>
          <cell r="L828" t="str">
            <v>卧龙区</v>
          </cell>
          <cell r="M828" t="str">
            <v>南阳市卧龙区英庄镇英庄街中段菜市场口</v>
          </cell>
          <cell r="N828" t="str">
            <v>4113030049</v>
          </cell>
          <cell r="O828" t="str">
            <v>2000/10/01</v>
          </cell>
          <cell r="P828" t="str">
            <v>0.00</v>
          </cell>
          <cell r="Q828" t="str">
            <v/>
          </cell>
          <cell r="R828" t="str">
            <v>彩票专营店</v>
          </cell>
          <cell r="S828" t="str">
            <v>乐透加即开</v>
          </cell>
        </row>
        <row r="829">
          <cell r="E829" t="str">
            <v>4113280076</v>
          </cell>
          <cell r="F829" t="str">
            <v>正常</v>
          </cell>
          <cell r="G829" t="str">
            <v>祁晓端</v>
          </cell>
          <cell r="H829" t="str">
            <v>17527750516</v>
          </cell>
          <cell r="I829" t="str">
            <v>否</v>
          </cell>
          <cell r="J829" t="str">
            <v/>
          </cell>
          <cell r="K829" t="str">
            <v>南阳市</v>
          </cell>
          <cell r="L829" t="str">
            <v>唐河县</v>
          </cell>
          <cell r="M829" t="str">
            <v>唐河县龙潭镇</v>
          </cell>
          <cell r="N829" t="str">
            <v>4113280076</v>
          </cell>
          <cell r="O829" t="str">
            <v>2020/05/15</v>
          </cell>
          <cell r="P829" t="str">
            <v>0.00</v>
          </cell>
          <cell r="Q829" t="str">
            <v/>
          </cell>
          <cell r="R829" t="str">
            <v>彩票兼营店</v>
          </cell>
          <cell r="S829" t="str">
            <v>乐透加即开</v>
          </cell>
        </row>
        <row r="830">
          <cell r="E830" t="str">
            <v>4113810080</v>
          </cell>
          <cell r="F830" t="str">
            <v>正常</v>
          </cell>
          <cell r="G830" t="str">
            <v>丁秀阁</v>
          </cell>
          <cell r="H830" t="str">
            <v>15093009600</v>
          </cell>
          <cell r="I830" t="str">
            <v>否</v>
          </cell>
          <cell r="J830" t="str">
            <v/>
          </cell>
          <cell r="K830" t="str">
            <v>南阳市</v>
          </cell>
          <cell r="L830" t="str">
            <v>邓州市</v>
          </cell>
          <cell r="M830" t="str">
            <v>邓州市人民路与文化路交叉口东150米</v>
          </cell>
          <cell r="N830" t="str">
            <v>4113810080</v>
          </cell>
          <cell r="O830" t="str">
            <v>2012/01/01</v>
          </cell>
          <cell r="P830" t="str">
            <v>15000.00</v>
          </cell>
          <cell r="Q830" t="str">
            <v/>
          </cell>
          <cell r="R830" t="str">
            <v>体彩兼营店</v>
          </cell>
          <cell r="S830" t="str">
            <v>竞彩加乐透加即开</v>
          </cell>
        </row>
        <row r="831">
          <cell r="E831" t="str">
            <v>4113810001</v>
          </cell>
          <cell r="F831" t="str">
            <v>正常</v>
          </cell>
          <cell r="G831" t="str">
            <v>张秉钧</v>
          </cell>
          <cell r="H831" t="str">
            <v>18923566529</v>
          </cell>
          <cell r="I831" t="str">
            <v>否</v>
          </cell>
          <cell r="J831" t="str">
            <v/>
          </cell>
          <cell r="K831" t="str">
            <v>南阳市</v>
          </cell>
          <cell r="L831" t="str">
            <v>邓州市</v>
          </cell>
          <cell r="M831" t="str">
            <v>邓州市人民路与三贤路交叉口</v>
          </cell>
          <cell r="N831" t="str">
            <v>4113810001</v>
          </cell>
          <cell r="O831" t="str">
            <v>2012/01/01</v>
          </cell>
          <cell r="P831" t="str">
            <v>15000.00</v>
          </cell>
          <cell r="Q831" t="str">
            <v>张秉钧</v>
          </cell>
          <cell r="R831" t="str">
            <v>体彩兼营店</v>
          </cell>
          <cell r="S831" t="str">
            <v>竞彩加乐透加即开</v>
          </cell>
        </row>
        <row r="832">
          <cell r="E832" t="str">
            <v>4113307007</v>
          </cell>
          <cell r="F832" t="str">
            <v>正常</v>
          </cell>
          <cell r="G832" t="str">
            <v>孟丹</v>
          </cell>
          <cell r="H832" t="str">
            <v>18736545537</v>
          </cell>
          <cell r="I832" t="str">
            <v>否</v>
          </cell>
          <cell r="J832" t="str">
            <v/>
          </cell>
          <cell r="K832" t="str">
            <v>南阳市</v>
          </cell>
          <cell r="L832" t="str">
            <v>桐柏县</v>
          </cell>
          <cell r="M832" t="str">
            <v>桐柏县淮源府邸小区北门烟酒店</v>
          </cell>
          <cell r="N832" t="str">
            <v>4113307007</v>
          </cell>
          <cell r="O832" t="str">
            <v>2020/09/26</v>
          </cell>
          <cell r="P832" t="str">
            <v>0.00</v>
          </cell>
          <cell r="Q832" t="str">
            <v/>
          </cell>
          <cell r="R832" t="str">
            <v>体彩兼营店</v>
          </cell>
          <cell r="S832" t="str">
            <v>即开店</v>
          </cell>
        </row>
        <row r="833">
          <cell r="E833" t="str">
            <v>4113020414</v>
          </cell>
          <cell r="F833" t="str">
            <v>正常</v>
          </cell>
          <cell r="G833" t="str">
            <v>李书芬</v>
          </cell>
          <cell r="H833" t="str">
            <v>13461961231</v>
          </cell>
          <cell r="I833" t="str">
            <v>否</v>
          </cell>
          <cell r="J833" t="str">
            <v/>
          </cell>
          <cell r="K833" t="str">
            <v>南阳市</v>
          </cell>
          <cell r="L833" t="str">
            <v>宛城区</v>
          </cell>
          <cell r="M833" t="str">
            <v>南阳市宛城区枣林茶城北门</v>
          </cell>
          <cell r="N833" t="str">
            <v>4113020414</v>
          </cell>
          <cell r="O833" t="str">
            <v>2019/11/07</v>
          </cell>
          <cell r="P833" t="str">
            <v>15000.00</v>
          </cell>
          <cell r="Q833" t="str">
            <v>李书芬</v>
          </cell>
          <cell r="R833" t="str">
            <v>体彩专营店</v>
          </cell>
          <cell r="S833" t="str">
            <v>竞彩加乐透加即开</v>
          </cell>
        </row>
        <row r="834">
          <cell r="E834" t="str">
            <v>4113810171</v>
          </cell>
          <cell r="F834" t="str">
            <v>正常</v>
          </cell>
          <cell r="G834" t="str">
            <v>东莞市彩洋信息科技有限公司</v>
          </cell>
          <cell r="H834" t="str">
            <v>13509802822</v>
          </cell>
          <cell r="I834" t="str">
            <v>否</v>
          </cell>
          <cell r="J834" t="str">
            <v/>
          </cell>
          <cell r="K834" t="str">
            <v>南阳市</v>
          </cell>
          <cell r="L834" t="str">
            <v>邓州市</v>
          </cell>
          <cell r="M834" t="str">
            <v>邓州市花洲街道古城路与人民路交叉口西南角</v>
          </cell>
          <cell r="N834" t="str">
            <v>4113810171</v>
          </cell>
          <cell r="O834" t="str">
            <v>2020/05/26</v>
          </cell>
          <cell r="P834" t="str">
            <v>300.00</v>
          </cell>
          <cell r="Q834" t="str">
            <v/>
          </cell>
          <cell r="R834" t="str">
            <v>体彩兼营店</v>
          </cell>
          <cell r="S834" t="str">
            <v>乐透加即开</v>
          </cell>
        </row>
        <row r="835">
          <cell r="E835" t="str">
            <v>4113030036</v>
          </cell>
          <cell r="F835" t="str">
            <v>正常</v>
          </cell>
          <cell r="G835" t="str">
            <v>李双杰</v>
          </cell>
          <cell r="H835" t="str">
            <v>15539927131</v>
          </cell>
          <cell r="I835" t="str">
            <v>否</v>
          </cell>
          <cell r="J835" t="str">
            <v/>
          </cell>
          <cell r="K835" t="str">
            <v>南阳市</v>
          </cell>
          <cell r="L835" t="str">
            <v>卧龙区</v>
          </cell>
          <cell r="M835" t="str">
            <v>南阳市卧龙区卧龙路师院西区经纬国际门口</v>
          </cell>
          <cell r="N835" t="str">
            <v>4113030036</v>
          </cell>
          <cell r="O835" t="str">
            <v>2016/09/26</v>
          </cell>
          <cell r="P835" t="str">
            <v>15000.00</v>
          </cell>
          <cell r="Q835" t="str">
            <v>李双杰</v>
          </cell>
          <cell r="R835" t="str">
            <v>彩票专营店</v>
          </cell>
          <cell r="S835" t="str">
            <v>竞彩加乐透加即开</v>
          </cell>
        </row>
        <row r="836">
          <cell r="E836" t="str">
            <v>4113030528</v>
          </cell>
          <cell r="F836" t="str">
            <v>正常</v>
          </cell>
          <cell r="G836" t="str">
            <v>东莞市彩洋信息科技有限公司</v>
          </cell>
          <cell r="H836" t="str">
            <v>13509802822</v>
          </cell>
          <cell r="I836" t="str">
            <v>否</v>
          </cell>
          <cell r="J836" t="str">
            <v/>
          </cell>
          <cell r="K836" t="str">
            <v>南阳市</v>
          </cell>
          <cell r="L836" t="str">
            <v>卧龙区</v>
          </cell>
          <cell r="M836" t="str">
            <v>南阳市卧龙区卧龙西路十二里河市场对面</v>
          </cell>
          <cell r="N836" t="str">
            <v>4113030528</v>
          </cell>
          <cell r="O836" t="str">
            <v>2020/08/07</v>
          </cell>
          <cell r="P836" t="str">
            <v>300.00</v>
          </cell>
          <cell r="Q836" t="str">
            <v/>
          </cell>
          <cell r="R836" t="str">
            <v>体彩专营店</v>
          </cell>
          <cell r="S836" t="str">
            <v>乐透加即开</v>
          </cell>
        </row>
        <row r="837">
          <cell r="E837" t="str">
            <v>4113270011</v>
          </cell>
          <cell r="F837" t="str">
            <v>正常</v>
          </cell>
          <cell r="G837" t="str">
            <v>郭强</v>
          </cell>
          <cell r="H837" t="str">
            <v>15090107666</v>
          </cell>
          <cell r="I837" t="str">
            <v>否</v>
          </cell>
          <cell r="J837" t="str">
            <v/>
          </cell>
          <cell r="K837" t="str">
            <v>南阳市</v>
          </cell>
          <cell r="L837" t="str">
            <v>社旗县</v>
          </cell>
          <cell r="M837" t="str">
            <v>社旗县百盛商贸城院内</v>
          </cell>
          <cell r="N837" t="str">
            <v>0010068</v>
          </cell>
          <cell r="O837" t="str">
            <v>2018/01/22</v>
          </cell>
          <cell r="P837" t="str">
            <v>15000.00</v>
          </cell>
          <cell r="Q837" t="str">
            <v/>
          </cell>
          <cell r="R837" t="str">
            <v>彩票专营店</v>
          </cell>
          <cell r="S837" t="str">
            <v>乐透加即开</v>
          </cell>
        </row>
        <row r="838">
          <cell r="E838" t="str">
            <v>4113037033</v>
          </cell>
          <cell r="F838" t="str">
            <v>正常</v>
          </cell>
          <cell r="G838" t="str">
            <v>李文</v>
          </cell>
          <cell r="H838" t="str">
            <v>15514133411</v>
          </cell>
          <cell r="I838" t="str">
            <v>否</v>
          </cell>
          <cell r="J838" t="str">
            <v/>
          </cell>
          <cell r="K838" t="str">
            <v>南阳市</v>
          </cell>
          <cell r="L838" t="str">
            <v>卧龙区</v>
          </cell>
          <cell r="M838" t="str">
            <v>南阳市车站南路绿都如意湾曾亿名烟名酒</v>
          </cell>
          <cell r="N838" t="str">
            <v>4113037033</v>
          </cell>
          <cell r="O838" t="str">
            <v>2020/09/15</v>
          </cell>
          <cell r="P838" t="str">
            <v>0.00</v>
          </cell>
          <cell r="Q838" t="str">
            <v/>
          </cell>
          <cell r="R838" t="str">
            <v>体彩兼营店</v>
          </cell>
          <cell r="S838" t="str">
            <v>即开店</v>
          </cell>
        </row>
        <row r="839">
          <cell r="E839" t="str">
            <v>4113027025</v>
          </cell>
          <cell r="F839" t="str">
            <v>正常</v>
          </cell>
          <cell r="G839" t="str">
            <v>吕晓东</v>
          </cell>
          <cell r="H839" t="str">
            <v>13513772101</v>
          </cell>
          <cell r="I839" t="str">
            <v>否</v>
          </cell>
          <cell r="J839" t="str">
            <v/>
          </cell>
          <cell r="K839" t="str">
            <v>南阳市</v>
          </cell>
          <cell r="L839" t="str">
            <v>宛城区</v>
          </cell>
          <cell r="M839" t="str">
            <v>南阳市独山大道牛王庙寸示范小区院内</v>
          </cell>
          <cell r="N839" t="str">
            <v>4113027025</v>
          </cell>
          <cell r="O839" t="str">
            <v>2020/09/07</v>
          </cell>
          <cell r="P839" t="str">
            <v>0.00</v>
          </cell>
          <cell r="Q839" t="str">
            <v/>
          </cell>
          <cell r="R839" t="str">
            <v>体彩兼营店</v>
          </cell>
          <cell r="S839" t="str">
            <v>即开店</v>
          </cell>
        </row>
        <row r="840">
          <cell r="E840" t="str">
            <v>4113020054</v>
          </cell>
          <cell r="F840" t="str">
            <v>正常</v>
          </cell>
          <cell r="G840" t="str">
            <v>王喜龙</v>
          </cell>
          <cell r="H840" t="str">
            <v>18736622522</v>
          </cell>
          <cell r="I840" t="str">
            <v>否</v>
          </cell>
          <cell r="J840" t="str">
            <v/>
          </cell>
          <cell r="K840" t="str">
            <v>南阳市</v>
          </cell>
          <cell r="L840" t="str">
            <v>宛城区</v>
          </cell>
          <cell r="M840" t="str">
            <v>南阳市宛城区独山大道与九龙路口向东50米</v>
          </cell>
          <cell r="N840" t="str">
            <v>0010217</v>
          </cell>
          <cell r="O840" t="str">
            <v>2018/01/01</v>
          </cell>
          <cell r="P840" t="str">
            <v>15000.00</v>
          </cell>
          <cell r="Q840" t="str">
            <v/>
          </cell>
          <cell r="R840" t="str">
            <v>体彩专营店</v>
          </cell>
          <cell r="S840" t="str">
            <v>竞彩加乐透加即开</v>
          </cell>
        </row>
        <row r="841">
          <cell r="E841" t="str">
            <v>4113250097</v>
          </cell>
          <cell r="F841" t="str">
            <v>正常</v>
          </cell>
          <cell r="G841" t="str">
            <v>秦学玲</v>
          </cell>
          <cell r="H841" t="str">
            <v>18736505215</v>
          </cell>
          <cell r="I841" t="str">
            <v>否</v>
          </cell>
          <cell r="J841" t="str">
            <v/>
          </cell>
          <cell r="K841" t="str">
            <v>南阳市</v>
          </cell>
          <cell r="L841" t="str">
            <v>内乡县</v>
          </cell>
          <cell r="M841" t="str">
            <v>内乡县五里堡转盘南50米路东</v>
          </cell>
          <cell r="N841" t="str">
            <v>4113250097</v>
          </cell>
          <cell r="O841" t="str">
            <v>2020/07/19</v>
          </cell>
          <cell r="P841" t="str">
            <v>0.00</v>
          </cell>
          <cell r="Q841" t="str">
            <v/>
          </cell>
          <cell r="R841" t="str">
            <v>体彩专营店</v>
          </cell>
          <cell r="S841" t="str">
            <v>乐透加即开</v>
          </cell>
        </row>
        <row r="842">
          <cell r="E842" t="str">
            <v>4113810041</v>
          </cell>
          <cell r="F842" t="str">
            <v>正常</v>
          </cell>
          <cell r="G842" t="str">
            <v>黄玉雯</v>
          </cell>
          <cell r="H842" t="str">
            <v>62120566</v>
          </cell>
          <cell r="I842" t="str">
            <v>否</v>
          </cell>
          <cell r="J842" t="str">
            <v/>
          </cell>
          <cell r="K842" t="str">
            <v>南阳市</v>
          </cell>
          <cell r="L842" t="str">
            <v>邓州市</v>
          </cell>
          <cell r="M842" t="str">
            <v>南阳市邓州市工业路与人民路交叉口</v>
          </cell>
          <cell r="N842" t="str">
            <v>4113810041</v>
          </cell>
          <cell r="O842" t="str">
            <v>2016/01/01</v>
          </cell>
          <cell r="P842" t="str">
            <v>15000.00</v>
          </cell>
          <cell r="Q842" t="str">
            <v/>
          </cell>
          <cell r="R842" t="str">
            <v>体彩兼营店</v>
          </cell>
          <cell r="S842" t="str">
            <v>竞彩加乐透加即开</v>
          </cell>
        </row>
        <row r="843">
          <cell r="E843" t="str">
            <v>4113027024</v>
          </cell>
          <cell r="F843" t="str">
            <v>正常</v>
          </cell>
          <cell r="G843" t="str">
            <v>任亚蕊</v>
          </cell>
          <cell r="H843" t="str">
            <v>15083325916</v>
          </cell>
          <cell r="I843" t="str">
            <v>否</v>
          </cell>
          <cell r="J843" t="str">
            <v/>
          </cell>
          <cell r="K843" t="str">
            <v>南阳市</v>
          </cell>
          <cell r="L843" t="str">
            <v>宛城区</v>
          </cell>
          <cell r="M843" t="str">
            <v>南阳市人民路大地电影城东50米</v>
          </cell>
          <cell r="N843" t="str">
            <v>4113027024</v>
          </cell>
          <cell r="O843" t="str">
            <v>2020/09/07</v>
          </cell>
          <cell r="P843" t="str">
            <v>0.00</v>
          </cell>
          <cell r="Q843" t="str">
            <v/>
          </cell>
          <cell r="R843" t="str">
            <v>体彩兼营店</v>
          </cell>
          <cell r="S843" t="str">
            <v>即开店</v>
          </cell>
        </row>
        <row r="844">
          <cell r="E844" t="str">
            <v>4113020005</v>
          </cell>
          <cell r="F844" t="str">
            <v>正常</v>
          </cell>
          <cell r="G844" t="str">
            <v>罗善记</v>
          </cell>
          <cell r="H844" t="str">
            <v>13673771968</v>
          </cell>
          <cell r="I844" t="str">
            <v>否</v>
          </cell>
          <cell r="J844" t="str">
            <v/>
          </cell>
          <cell r="K844" t="str">
            <v>南阳市</v>
          </cell>
          <cell r="L844" t="str">
            <v>宛城区</v>
          </cell>
          <cell r="M844" t="str">
            <v>南阳市宛城区长江路长江大厦楼下</v>
          </cell>
          <cell r="N844" t="str">
            <v>4113020005</v>
          </cell>
          <cell r="O844" t="str">
            <v>2016/01/01</v>
          </cell>
          <cell r="P844" t="str">
            <v>15000.00</v>
          </cell>
          <cell r="Q844" t="str">
            <v>罗善记</v>
          </cell>
          <cell r="R844" t="str">
            <v>体彩专营店</v>
          </cell>
          <cell r="S844" t="str">
            <v>竞彩加乐透加即开</v>
          </cell>
        </row>
        <row r="845">
          <cell r="E845" t="str">
            <v>4113280072</v>
          </cell>
          <cell r="F845" t="str">
            <v>正常</v>
          </cell>
          <cell r="G845" t="str">
            <v>邢志斌</v>
          </cell>
          <cell r="H845" t="str">
            <v>13693777321</v>
          </cell>
          <cell r="I845" t="str">
            <v>否</v>
          </cell>
          <cell r="J845" t="str">
            <v/>
          </cell>
          <cell r="K845" t="str">
            <v>南阳市</v>
          </cell>
          <cell r="L845" t="str">
            <v>唐河县</v>
          </cell>
          <cell r="M845" t="str">
            <v>唐河县新华路杨家路口往南100米</v>
          </cell>
          <cell r="N845" t="str">
            <v>4113280072</v>
          </cell>
          <cell r="O845" t="str">
            <v>2020/05/15</v>
          </cell>
          <cell r="P845" t="str">
            <v>15000.00</v>
          </cell>
          <cell r="Q845" t="str">
            <v/>
          </cell>
          <cell r="R845" t="str">
            <v>彩票兼营店</v>
          </cell>
          <cell r="S845" t="str">
            <v>乐透加即开</v>
          </cell>
        </row>
        <row r="846">
          <cell r="E846" t="str">
            <v>4113220062</v>
          </cell>
          <cell r="F846" t="str">
            <v>正常</v>
          </cell>
          <cell r="G846" t="str">
            <v>宋新位</v>
          </cell>
          <cell r="H846" t="str">
            <v>13569246200</v>
          </cell>
          <cell r="I846" t="str">
            <v>否</v>
          </cell>
          <cell r="J846" t="str">
            <v/>
          </cell>
          <cell r="K846" t="str">
            <v>南阳市</v>
          </cell>
          <cell r="L846" t="str">
            <v>方城县</v>
          </cell>
          <cell r="M846" t="str">
            <v>方城县释之路与吴府街交叉口向东300米路北</v>
          </cell>
          <cell r="N846" t="str">
            <v>4113220062</v>
          </cell>
          <cell r="O846" t="str">
            <v>2020/03/31</v>
          </cell>
          <cell r="P846" t="str">
            <v>15000.00</v>
          </cell>
          <cell r="Q846" t="str">
            <v/>
          </cell>
          <cell r="R846" t="str">
            <v>彩票专营店</v>
          </cell>
          <cell r="S846" t="str">
            <v>竞彩加乐透加即开</v>
          </cell>
        </row>
        <row r="847">
          <cell r="E847" t="str">
            <v>4113020317</v>
          </cell>
          <cell r="F847" t="str">
            <v>正常</v>
          </cell>
          <cell r="G847" t="str">
            <v>刘会华</v>
          </cell>
          <cell r="H847" t="str">
            <v>13507637860</v>
          </cell>
          <cell r="I847" t="str">
            <v>否</v>
          </cell>
          <cell r="J847" t="str">
            <v/>
          </cell>
          <cell r="K847" t="str">
            <v>南阳市</v>
          </cell>
          <cell r="L847" t="str">
            <v>宛城区</v>
          </cell>
          <cell r="M847" t="str">
            <v>南阳市人民北路市人大政协对面</v>
          </cell>
          <cell r="N847" t="str">
            <v>4113020317</v>
          </cell>
          <cell r="O847" t="str">
            <v>2016/01/01</v>
          </cell>
          <cell r="P847" t="str">
            <v>15000.00</v>
          </cell>
          <cell r="Q847" t="str">
            <v/>
          </cell>
          <cell r="R847" t="str">
            <v>体彩专营店</v>
          </cell>
          <cell r="S847" t="str">
            <v>竞彩加乐透加即开</v>
          </cell>
        </row>
        <row r="848">
          <cell r="E848" t="str">
            <v>4113020377</v>
          </cell>
          <cell r="F848" t="str">
            <v>正常</v>
          </cell>
          <cell r="G848" t="str">
            <v>张爱霞</v>
          </cell>
          <cell r="H848" t="str">
            <v>13721808816</v>
          </cell>
          <cell r="I848" t="str">
            <v>否</v>
          </cell>
          <cell r="J848" t="str">
            <v/>
          </cell>
          <cell r="K848" t="str">
            <v>南阳市</v>
          </cell>
          <cell r="L848" t="str">
            <v>宛城区</v>
          </cell>
          <cell r="M848" t="str">
            <v>南阳市文明南路喜万家超市斜对面</v>
          </cell>
          <cell r="N848" t="str">
            <v>4113020377</v>
          </cell>
          <cell r="O848" t="str">
            <v>2019/06/03</v>
          </cell>
          <cell r="P848" t="str">
            <v>15000.00</v>
          </cell>
          <cell r="Q848" t="str">
            <v/>
          </cell>
          <cell r="R848" t="str">
            <v>体彩专营店</v>
          </cell>
          <cell r="S848" t="str">
            <v>竞彩加乐透加即开</v>
          </cell>
        </row>
        <row r="849">
          <cell r="E849" t="str">
            <v>4113030509</v>
          </cell>
          <cell r="F849" t="str">
            <v>正常</v>
          </cell>
          <cell r="G849" t="str">
            <v>李金龙</v>
          </cell>
          <cell r="H849" t="str">
            <v>13262097886</v>
          </cell>
          <cell r="I849" t="str">
            <v>否</v>
          </cell>
          <cell r="J849" t="str">
            <v/>
          </cell>
          <cell r="K849" t="str">
            <v>南阳市</v>
          </cell>
          <cell r="L849" t="str">
            <v>卧龙区</v>
          </cell>
          <cell r="M849" t="str">
            <v>南阳市卧龙区新华路纺织站风格美发店</v>
          </cell>
          <cell r="N849" t="str">
            <v>4113030509</v>
          </cell>
          <cell r="O849" t="str">
            <v>2020/06/26</v>
          </cell>
          <cell r="P849" t="str">
            <v>1000.00</v>
          </cell>
          <cell r="Q849" t="str">
            <v/>
          </cell>
          <cell r="R849" t="str">
            <v>体彩兼营店</v>
          </cell>
          <cell r="S849" t="str">
            <v>乐透加即开</v>
          </cell>
        </row>
        <row r="850">
          <cell r="E850" t="str">
            <v>4113037049</v>
          </cell>
          <cell r="F850" t="str">
            <v>已退</v>
          </cell>
          <cell r="G850" t="str">
            <v>杨军伟</v>
          </cell>
          <cell r="H850" t="str">
            <v>15236013029</v>
          </cell>
          <cell r="I850" t="str">
            <v>否</v>
          </cell>
          <cell r="J850" t="str">
            <v/>
          </cell>
          <cell r="K850" t="str">
            <v>南阳市</v>
          </cell>
          <cell r="L850" t="str">
            <v>卧龙区</v>
          </cell>
          <cell r="M850" t="str">
            <v>南阳市新田360南门口西100米</v>
          </cell>
          <cell r="N850" t="str">
            <v>4113037049</v>
          </cell>
          <cell r="O850" t="str">
            <v>2020/09/21</v>
          </cell>
          <cell r="P850" t="str">
            <v>0</v>
          </cell>
          <cell r="Q850" t="str">
            <v/>
          </cell>
          <cell r="R850" t="str">
            <v>体彩兼营店</v>
          </cell>
          <cell r="S850" t="str">
            <v>即开店</v>
          </cell>
        </row>
        <row r="851">
          <cell r="E851" t="str">
            <v>4113210009</v>
          </cell>
          <cell r="F851" t="str">
            <v>正常</v>
          </cell>
          <cell r="G851" t="str">
            <v>陈朝阳</v>
          </cell>
          <cell r="H851" t="str">
            <v>18637794445</v>
          </cell>
          <cell r="I851" t="str">
            <v>否</v>
          </cell>
          <cell r="J851" t="str">
            <v/>
          </cell>
          <cell r="K851" t="str">
            <v>南阳市</v>
          </cell>
          <cell r="L851" t="str">
            <v>南召县</v>
          </cell>
          <cell r="M851" t="str">
            <v>南召县光明路黄洋路交叉口南100米</v>
          </cell>
          <cell r="N851" t="str">
            <v>4113210009</v>
          </cell>
          <cell r="O851" t="str">
            <v>2017/05/01</v>
          </cell>
          <cell r="P851" t="str">
            <v>15000.00</v>
          </cell>
          <cell r="Q851" t="str">
            <v/>
          </cell>
          <cell r="R851" t="str">
            <v>彩票专营店</v>
          </cell>
          <cell r="S851" t="str">
            <v>乐透加即开</v>
          </cell>
        </row>
        <row r="852">
          <cell r="E852" t="str">
            <v>4113220018</v>
          </cell>
          <cell r="F852" t="str">
            <v>正常</v>
          </cell>
          <cell r="G852" t="str">
            <v>王启涛</v>
          </cell>
          <cell r="H852" t="str">
            <v>13949399990</v>
          </cell>
          <cell r="I852" t="str">
            <v>否</v>
          </cell>
          <cell r="J852" t="str">
            <v/>
          </cell>
          <cell r="K852" t="str">
            <v>南阳市</v>
          </cell>
          <cell r="L852" t="str">
            <v>方城县</v>
          </cell>
          <cell r="M852" t="str">
            <v>方城县南环路新法院对面</v>
          </cell>
          <cell r="N852" t="str">
            <v>4113220018</v>
          </cell>
          <cell r="O852" t="str">
            <v>2000/10/01</v>
          </cell>
          <cell r="P852" t="str">
            <v>15000.00</v>
          </cell>
          <cell r="Q852" t="str">
            <v>王启涛</v>
          </cell>
          <cell r="R852" t="str">
            <v>彩票专营店</v>
          </cell>
          <cell r="S852" t="str">
            <v>竞彩加乐透加即开</v>
          </cell>
        </row>
        <row r="853">
          <cell r="E853" t="str">
            <v>4113030113</v>
          </cell>
          <cell r="F853" t="str">
            <v>正常</v>
          </cell>
          <cell r="G853" t="str">
            <v>蒋新惠</v>
          </cell>
          <cell r="H853" t="str">
            <v>15937706553</v>
          </cell>
          <cell r="I853" t="str">
            <v>否</v>
          </cell>
          <cell r="J853" t="str">
            <v/>
          </cell>
          <cell r="K853" t="str">
            <v>南阳市</v>
          </cell>
          <cell r="L853" t="str">
            <v>卧龙区</v>
          </cell>
          <cell r="M853" t="str">
            <v>南阳市卧龙区新野路麒麟首府门口</v>
          </cell>
          <cell r="N853" t="str">
            <v>4113030113</v>
          </cell>
          <cell r="O853" t="str">
            <v>2017/11/01</v>
          </cell>
          <cell r="P853" t="str">
            <v>15000.00</v>
          </cell>
          <cell r="Q853" t="str">
            <v/>
          </cell>
          <cell r="R853" t="str">
            <v>体彩专营店</v>
          </cell>
          <cell r="S853" t="str">
            <v>乐透加即开</v>
          </cell>
        </row>
        <row r="854">
          <cell r="E854" t="str">
            <v>4113210031</v>
          </cell>
          <cell r="F854" t="str">
            <v>正常</v>
          </cell>
          <cell r="G854" t="str">
            <v>吕同林</v>
          </cell>
          <cell r="H854" t="str">
            <v>18637787603</v>
          </cell>
          <cell r="I854" t="str">
            <v>否</v>
          </cell>
          <cell r="J854" t="str">
            <v/>
          </cell>
          <cell r="K854" t="str">
            <v>南阳市</v>
          </cell>
          <cell r="L854" t="str">
            <v>南召县</v>
          </cell>
          <cell r="M854" t="str">
            <v>伏山路工会门口</v>
          </cell>
          <cell r="N854" t="str">
            <v>4113210031</v>
          </cell>
          <cell r="O854" t="str">
            <v>2016/03/01</v>
          </cell>
          <cell r="P854" t="str">
            <v>15000.00</v>
          </cell>
          <cell r="Q854" t="str">
            <v/>
          </cell>
          <cell r="R854" t="str">
            <v>彩票兼营店</v>
          </cell>
          <cell r="S854" t="str">
            <v>乐透加即开</v>
          </cell>
        </row>
        <row r="855">
          <cell r="E855" t="str">
            <v>4113037048</v>
          </cell>
          <cell r="F855" t="str">
            <v>已退</v>
          </cell>
          <cell r="G855" t="str">
            <v>徐战</v>
          </cell>
          <cell r="H855" t="str">
            <v>18623991738</v>
          </cell>
          <cell r="I855" t="str">
            <v>否</v>
          </cell>
          <cell r="J855" t="str">
            <v/>
          </cell>
          <cell r="K855" t="str">
            <v>南阳市</v>
          </cell>
          <cell r="L855" t="str">
            <v>卧龙区</v>
          </cell>
          <cell r="M855" t="str">
            <v>南阳市红庙路与车站路交叉口东旭阳形象设计</v>
          </cell>
          <cell r="N855" t="str">
            <v>4113037048</v>
          </cell>
          <cell r="O855" t="str">
            <v>2020/09/21</v>
          </cell>
          <cell r="P855" t="str">
            <v>0</v>
          </cell>
          <cell r="Q855" t="str">
            <v/>
          </cell>
          <cell r="R855" t="str">
            <v>体彩兼营店</v>
          </cell>
          <cell r="S855" t="str">
            <v>即开店</v>
          </cell>
        </row>
        <row r="856">
          <cell r="E856" t="str">
            <v>4113210020</v>
          </cell>
          <cell r="F856" t="str">
            <v>正常</v>
          </cell>
          <cell r="G856" t="str">
            <v>毛俊贵</v>
          </cell>
          <cell r="H856" t="str">
            <v>15670195363</v>
          </cell>
          <cell r="I856" t="str">
            <v>否</v>
          </cell>
          <cell r="J856" t="str">
            <v/>
          </cell>
          <cell r="K856" t="str">
            <v>南阳市</v>
          </cell>
          <cell r="L856" t="str">
            <v>南召县</v>
          </cell>
          <cell r="M856" t="str">
            <v>南召县城关镇黄洋路双桥北</v>
          </cell>
          <cell r="N856" t="str">
            <v>4113210020</v>
          </cell>
          <cell r="O856" t="str">
            <v>2000/10/01</v>
          </cell>
          <cell r="P856" t="str">
            <v>15000.00</v>
          </cell>
          <cell r="Q856" t="str">
            <v/>
          </cell>
          <cell r="R856" t="str">
            <v>体彩专营店</v>
          </cell>
          <cell r="S856" t="str">
            <v>竞彩加乐透加即开</v>
          </cell>
        </row>
        <row r="857">
          <cell r="E857" t="str">
            <v>4113260061</v>
          </cell>
          <cell r="F857" t="str">
            <v>正常</v>
          </cell>
          <cell r="G857" t="str">
            <v>熊美荣</v>
          </cell>
          <cell r="H857" t="str">
            <v>15188201263</v>
          </cell>
          <cell r="I857" t="str">
            <v>否</v>
          </cell>
          <cell r="J857" t="str">
            <v/>
          </cell>
          <cell r="K857" t="str">
            <v>南阳市</v>
          </cell>
          <cell r="L857" t="str">
            <v>淅川县</v>
          </cell>
          <cell r="M857" t="str">
            <v>淅川县老街路老酒厂桥头邮政储蓄隔壁</v>
          </cell>
          <cell r="N857" t="str">
            <v>4113260061</v>
          </cell>
          <cell r="O857" t="str">
            <v>2018/09/19</v>
          </cell>
          <cell r="P857" t="str">
            <v>15000.00</v>
          </cell>
          <cell r="Q857" t="str">
            <v>熊美荣</v>
          </cell>
          <cell r="R857" t="str">
            <v>体彩专营店</v>
          </cell>
          <cell r="S857" t="str">
            <v>竞彩加乐透加即开</v>
          </cell>
        </row>
        <row r="858">
          <cell r="E858" t="str">
            <v>4113250009</v>
          </cell>
          <cell r="F858" t="str">
            <v>正常</v>
          </cell>
          <cell r="G858" t="str">
            <v>杨彩琴</v>
          </cell>
          <cell r="H858" t="str">
            <v>13782174286</v>
          </cell>
          <cell r="I858" t="str">
            <v>否</v>
          </cell>
          <cell r="J858" t="str">
            <v/>
          </cell>
          <cell r="K858" t="str">
            <v>南阳市</v>
          </cell>
          <cell r="L858" t="str">
            <v>内乡县</v>
          </cell>
          <cell r="M858" t="str">
            <v>内乡县教育路黄金广场路口</v>
          </cell>
          <cell r="N858" t="str">
            <v>4113250009</v>
          </cell>
          <cell r="O858" t="str">
            <v>2000/10/01</v>
          </cell>
          <cell r="P858" t="str">
            <v>15000.00</v>
          </cell>
          <cell r="Q858" t="str">
            <v/>
          </cell>
          <cell r="R858" t="str">
            <v>体彩专营店</v>
          </cell>
          <cell r="S858" t="str">
            <v>竞彩加乐透加即开</v>
          </cell>
        </row>
        <row r="859">
          <cell r="E859" t="str">
            <v>4113030039</v>
          </cell>
          <cell r="F859" t="str">
            <v>正常</v>
          </cell>
          <cell r="G859" t="str">
            <v>李照</v>
          </cell>
          <cell r="H859" t="str">
            <v>13462522800</v>
          </cell>
          <cell r="I859" t="str">
            <v>否</v>
          </cell>
          <cell r="J859" t="str">
            <v/>
          </cell>
          <cell r="K859" t="str">
            <v>南阳市</v>
          </cell>
          <cell r="L859" t="str">
            <v>卧龙区</v>
          </cell>
          <cell r="M859" t="str">
            <v>南阳市高新区七里园312国道南100米</v>
          </cell>
          <cell r="N859" t="str">
            <v>20039</v>
          </cell>
          <cell r="O859" t="str">
            <v>2000/10/01</v>
          </cell>
          <cell r="P859" t="str">
            <v>15000.00</v>
          </cell>
          <cell r="Q859" t="str">
            <v/>
          </cell>
          <cell r="R859" t="str">
            <v>体彩专营店</v>
          </cell>
          <cell r="S859" t="str">
            <v>乐透加即开</v>
          </cell>
        </row>
        <row r="860">
          <cell r="E860" t="str">
            <v>4113027008</v>
          </cell>
          <cell r="F860" t="str">
            <v>正常</v>
          </cell>
          <cell r="G860" t="str">
            <v>华成鹃</v>
          </cell>
          <cell r="H860" t="str">
            <v>15660678259</v>
          </cell>
          <cell r="I860" t="str">
            <v>否</v>
          </cell>
          <cell r="J860" t="str">
            <v/>
          </cell>
          <cell r="K860" t="str">
            <v>南阳市</v>
          </cell>
          <cell r="L860" t="str">
            <v>宛城区</v>
          </cell>
          <cell r="M860" t="str">
            <v>南阳市宛城区九龙路与独山大道交叉口</v>
          </cell>
          <cell r="N860" t="str">
            <v>4113027008</v>
          </cell>
          <cell r="O860" t="str">
            <v>2020/08/23</v>
          </cell>
          <cell r="P860" t="str">
            <v>0.00</v>
          </cell>
          <cell r="Q860" t="str">
            <v/>
          </cell>
          <cell r="R860" t="str">
            <v>体彩兼营店</v>
          </cell>
          <cell r="S860" t="str">
            <v>即开店</v>
          </cell>
        </row>
        <row r="861">
          <cell r="E861" t="str">
            <v>4113020283</v>
          </cell>
          <cell r="F861" t="str">
            <v>正常</v>
          </cell>
          <cell r="G861" t="str">
            <v>吴玉霞</v>
          </cell>
          <cell r="H861" t="str">
            <v>13262008831</v>
          </cell>
          <cell r="I861" t="str">
            <v>否</v>
          </cell>
          <cell r="J861" t="str">
            <v/>
          </cell>
          <cell r="K861" t="str">
            <v>南阳市</v>
          </cell>
          <cell r="L861" t="str">
            <v>宛城区</v>
          </cell>
          <cell r="M861" t="str">
            <v>南阳市宛城区溧河乡李营村翟庄路口</v>
          </cell>
          <cell r="N861" t="str">
            <v>20283</v>
          </cell>
          <cell r="O861" t="str">
            <v>2000/10/01</v>
          </cell>
          <cell r="P861" t="str">
            <v>0.00</v>
          </cell>
          <cell r="Q861" t="str">
            <v/>
          </cell>
          <cell r="R861" t="str">
            <v>彩票兼营店</v>
          </cell>
          <cell r="S861" t="str">
            <v>乐透加即开</v>
          </cell>
        </row>
        <row r="862">
          <cell r="E862" t="str">
            <v>4113290049</v>
          </cell>
          <cell r="F862" t="str">
            <v>正常</v>
          </cell>
          <cell r="G862" t="str">
            <v>李振</v>
          </cell>
          <cell r="H862" t="str">
            <v>13462690773</v>
          </cell>
          <cell r="I862" t="str">
            <v>否</v>
          </cell>
          <cell r="J862" t="str">
            <v/>
          </cell>
          <cell r="K862" t="str">
            <v>南阳市</v>
          </cell>
          <cell r="L862" t="str">
            <v>新野县</v>
          </cell>
          <cell r="M862" t="str">
            <v>新野县汽车站</v>
          </cell>
          <cell r="N862" t="str">
            <v>4113290049</v>
          </cell>
          <cell r="O862" t="str">
            <v>2018/12/13</v>
          </cell>
          <cell r="P862" t="str">
            <v>1000.00</v>
          </cell>
          <cell r="Q862" t="str">
            <v/>
          </cell>
          <cell r="R862" t="str">
            <v>体彩兼营店</v>
          </cell>
          <cell r="S862" t="str">
            <v>乐透加即开</v>
          </cell>
        </row>
        <row r="863">
          <cell r="E863" t="str">
            <v>4113260040</v>
          </cell>
          <cell r="F863" t="str">
            <v>正常</v>
          </cell>
          <cell r="G863" t="str">
            <v>全建宇</v>
          </cell>
          <cell r="H863" t="str">
            <v>13409251525</v>
          </cell>
          <cell r="I863" t="str">
            <v>否</v>
          </cell>
          <cell r="J863" t="str">
            <v/>
          </cell>
          <cell r="K863" t="str">
            <v>南阳市</v>
          </cell>
          <cell r="L863" t="str">
            <v>淅川县</v>
          </cell>
          <cell r="M863" t="str">
            <v>淅川县双桥丹淅信用社对面</v>
          </cell>
          <cell r="N863" t="str">
            <v>4113260040</v>
          </cell>
          <cell r="O863" t="str">
            <v>2017/02/28</v>
          </cell>
          <cell r="P863" t="str">
            <v>0.00</v>
          </cell>
          <cell r="Q863" t="str">
            <v>全建宇</v>
          </cell>
          <cell r="R863" t="str">
            <v>体彩专营店</v>
          </cell>
          <cell r="S863" t="str">
            <v>竞彩加乐透加即开</v>
          </cell>
        </row>
        <row r="864">
          <cell r="E864" t="str">
            <v>4113817007</v>
          </cell>
          <cell r="F864" t="str">
            <v>正常</v>
          </cell>
          <cell r="G864" t="str">
            <v>芦英俊</v>
          </cell>
          <cell r="H864" t="str">
            <v>15237761875</v>
          </cell>
          <cell r="I864" t="str">
            <v>否</v>
          </cell>
          <cell r="J864" t="str">
            <v/>
          </cell>
          <cell r="K864" t="str">
            <v>南阳市</v>
          </cell>
          <cell r="L864" t="str">
            <v>邓州市</v>
          </cell>
          <cell r="M864" t="str">
            <v>邓州市三贤大桥路东</v>
          </cell>
          <cell r="N864" t="str">
            <v>4113817007</v>
          </cell>
          <cell r="O864" t="str">
            <v>2020/09/22</v>
          </cell>
          <cell r="P864" t="str">
            <v>0.00</v>
          </cell>
          <cell r="Q864" t="str">
            <v/>
          </cell>
          <cell r="R864" t="str">
            <v>彩票兼营店</v>
          </cell>
          <cell r="S864" t="str">
            <v>即开店</v>
          </cell>
        </row>
        <row r="865">
          <cell r="E865" t="str">
            <v>4113297008</v>
          </cell>
          <cell r="F865" t="str">
            <v>正常</v>
          </cell>
          <cell r="G865" t="str">
            <v>李海如</v>
          </cell>
          <cell r="H865" t="str">
            <v>18538969268</v>
          </cell>
          <cell r="I865" t="str">
            <v>否</v>
          </cell>
          <cell r="J865" t="str">
            <v/>
          </cell>
          <cell r="K865" t="str">
            <v>南阳市</v>
          </cell>
          <cell r="L865" t="str">
            <v>新野县</v>
          </cell>
          <cell r="M865" t="str">
            <v>大桥路与西环路交叉口</v>
          </cell>
          <cell r="N865" t="str">
            <v>4113297008</v>
          </cell>
          <cell r="O865" t="str">
            <v>2020/09/14</v>
          </cell>
          <cell r="P865" t="str">
            <v>0.00</v>
          </cell>
          <cell r="Q865" t="str">
            <v/>
          </cell>
          <cell r="R865" t="str">
            <v>体彩兼营店</v>
          </cell>
          <cell r="S865" t="str">
            <v>即开店</v>
          </cell>
        </row>
        <row r="866">
          <cell r="E866" t="str">
            <v>4113300016</v>
          </cell>
          <cell r="F866" t="str">
            <v>正常</v>
          </cell>
          <cell r="G866" t="str">
            <v>张瑞霞</v>
          </cell>
          <cell r="H866" t="str">
            <v>13461987006</v>
          </cell>
          <cell r="I866" t="str">
            <v>否</v>
          </cell>
          <cell r="J866" t="str">
            <v/>
          </cell>
          <cell r="K866" t="str">
            <v>南阳市</v>
          </cell>
          <cell r="L866" t="str">
            <v>桐柏县</v>
          </cell>
          <cell r="M866" t="str">
            <v>南阳市桐柏县埠江镇车站</v>
          </cell>
          <cell r="N866" t="str">
            <v>0009370</v>
          </cell>
          <cell r="O866" t="str">
            <v>2009/07/14</v>
          </cell>
          <cell r="P866" t="str">
            <v>0.00</v>
          </cell>
          <cell r="Q866" t="str">
            <v/>
          </cell>
          <cell r="R866" t="str">
            <v>彩票专营店</v>
          </cell>
          <cell r="S866" t="str">
            <v>竞彩加乐透加即开</v>
          </cell>
        </row>
        <row r="867">
          <cell r="E867" t="str">
            <v>4113230052</v>
          </cell>
          <cell r="F867" t="str">
            <v>正常</v>
          </cell>
          <cell r="G867" t="str">
            <v>陈薪</v>
          </cell>
          <cell r="H867" t="str">
            <v>18338307111</v>
          </cell>
          <cell r="I867" t="str">
            <v>否</v>
          </cell>
          <cell r="J867" t="str">
            <v/>
          </cell>
          <cell r="K867" t="str">
            <v>南阳市</v>
          </cell>
          <cell r="L867" t="str">
            <v>西峡县</v>
          </cell>
          <cell r="M867" t="str">
            <v>西峡县紫金北路金龙苑爱佳超市对面</v>
          </cell>
          <cell r="N867" t="str">
            <v>4113230052</v>
          </cell>
          <cell r="O867" t="str">
            <v>2018/10/10</v>
          </cell>
          <cell r="P867" t="str">
            <v>15000.00</v>
          </cell>
          <cell r="Q867" t="str">
            <v/>
          </cell>
          <cell r="R867" t="str">
            <v>彩票专营店</v>
          </cell>
          <cell r="S867" t="str">
            <v>竞彩加乐透加即开</v>
          </cell>
        </row>
        <row r="868">
          <cell r="E868" t="str">
            <v>4113267004</v>
          </cell>
          <cell r="F868" t="str">
            <v>正常</v>
          </cell>
          <cell r="G868" t="str">
            <v>张雪芬</v>
          </cell>
          <cell r="H868" t="str">
            <v>18738742508</v>
          </cell>
          <cell r="I868" t="str">
            <v>否</v>
          </cell>
          <cell r="J868" t="str">
            <v/>
          </cell>
          <cell r="K868" t="str">
            <v>南阳市</v>
          </cell>
          <cell r="L868" t="str">
            <v>淅川县</v>
          </cell>
          <cell r="M868" t="str">
            <v>淅川县灌河路中段土特产店</v>
          </cell>
          <cell r="N868" t="str">
            <v>4113267004</v>
          </cell>
          <cell r="O868" t="str">
            <v>2020/09/25</v>
          </cell>
          <cell r="P868" t="str">
            <v>0.00</v>
          </cell>
          <cell r="Q868" t="str">
            <v/>
          </cell>
          <cell r="R868" t="str">
            <v>体彩兼营店</v>
          </cell>
          <cell r="S868" t="str">
            <v>即开店</v>
          </cell>
        </row>
        <row r="869">
          <cell r="E869" t="str">
            <v>4113817009</v>
          </cell>
          <cell r="F869" t="str">
            <v>正常</v>
          </cell>
          <cell r="G869" t="str">
            <v>曹艳艳</v>
          </cell>
          <cell r="H869" t="str">
            <v>17746918819</v>
          </cell>
          <cell r="I869" t="str">
            <v>否</v>
          </cell>
          <cell r="J869" t="str">
            <v/>
          </cell>
          <cell r="K869" t="str">
            <v>南阳市</v>
          </cell>
          <cell r="L869" t="str">
            <v>邓州市</v>
          </cell>
          <cell r="M869" t="str">
            <v>邓州市古城路南一环路口</v>
          </cell>
          <cell r="N869" t="str">
            <v>4113817009</v>
          </cell>
          <cell r="O869" t="str">
            <v>2020/09/22</v>
          </cell>
          <cell r="P869" t="str">
            <v>0.00</v>
          </cell>
          <cell r="Q869" t="str">
            <v/>
          </cell>
          <cell r="R869" t="str">
            <v>彩票兼营店</v>
          </cell>
          <cell r="S869" t="str">
            <v>即开店</v>
          </cell>
        </row>
        <row r="870">
          <cell r="E870" t="str">
            <v>4113250007</v>
          </cell>
          <cell r="F870" t="str">
            <v>正常</v>
          </cell>
          <cell r="G870" t="str">
            <v>刘晓克</v>
          </cell>
          <cell r="H870" t="str">
            <v>13409262508</v>
          </cell>
          <cell r="I870" t="str">
            <v>否</v>
          </cell>
          <cell r="J870" t="str">
            <v/>
          </cell>
          <cell r="K870" t="str">
            <v>南阳市</v>
          </cell>
          <cell r="L870" t="str">
            <v>内乡县</v>
          </cell>
          <cell r="M870" t="str">
            <v>内乡县夏管镇嵩山街中段</v>
          </cell>
          <cell r="N870" t="str">
            <v>21307</v>
          </cell>
          <cell r="O870" t="str">
            <v>2018/01/01</v>
          </cell>
          <cell r="P870" t="str">
            <v>0.00</v>
          </cell>
          <cell r="Q870" t="str">
            <v/>
          </cell>
          <cell r="R870" t="str">
            <v>体彩专营店</v>
          </cell>
          <cell r="S870" t="str">
            <v>乐透加即开</v>
          </cell>
        </row>
        <row r="871">
          <cell r="E871" t="str">
            <v>4113260016</v>
          </cell>
          <cell r="F871" t="str">
            <v>正常</v>
          </cell>
          <cell r="G871" t="str">
            <v>孙瑞霞</v>
          </cell>
          <cell r="H871" t="str">
            <v>15137706580</v>
          </cell>
          <cell r="I871" t="str">
            <v>否</v>
          </cell>
          <cell r="J871" t="str">
            <v/>
          </cell>
          <cell r="K871" t="str">
            <v>南阳市</v>
          </cell>
          <cell r="L871" t="str">
            <v>淅川县</v>
          </cell>
          <cell r="M871" t="str">
            <v>淅川县老街路民政局对面</v>
          </cell>
          <cell r="N871" t="str">
            <v>4113260016</v>
          </cell>
          <cell r="O871" t="str">
            <v>2010/07/31</v>
          </cell>
          <cell r="P871" t="str">
            <v>15000.00</v>
          </cell>
          <cell r="Q871" t="str">
            <v/>
          </cell>
          <cell r="R871" t="str">
            <v>体彩专营店</v>
          </cell>
          <cell r="S871" t="str">
            <v>竞彩加乐透加即开</v>
          </cell>
        </row>
        <row r="872">
          <cell r="E872" t="str">
            <v>4113260065</v>
          </cell>
          <cell r="F872" t="str">
            <v>正常</v>
          </cell>
          <cell r="G872" t="str">
            <v>李斌</v>
          </cell>
          <cell r="H872" t="str">
            <v>13683996681</v>
          </cell>
          <cell r="I872" t="str">
            <v>否</v>
          </cell>
          <cell r="J872" t="str">
            <v/>
          </cell>
          <cell r="K872" t="str">
            <v>南阳市</v>
          </cell>
          <cell r="L872" t="str">
            <v>淅川县</v>
          </cell>
          <cell r="M872" t="str">
            <v>淅川县新建路山水宜城步行街路口</v>
          </cell>
          <cell r="N872" t="str">
            <v>4113260065</v>
          </cell>
          <cell r="O872" t="str">
            <v>2019/11/01</v>
          </cell>
          <cell r="P872" t="str">
            <v>15000.00</v>
          </cell>
          <cell r="Q872" t="str">
            <v/>
          </cell>
          <cell r="R872" t="str">
            <v>体彩专营店</v>
          </cell>
          <cell r="S872" t="str">
            <v>乐透加即开</v>
          </cell>
        </row>
        <row r="873">
          <cell r="E873" t="str">
            <v>4113290026</v>
          </cell>
          <cell r="F873" t="str">
            <v>正常</v>
          </cell>
          <cell r="G873" t="str">
            <v>张海超</v>
          </cell>
          <cell r="H873" t="str">
            <v>15083429981</v>
          </cell>
          <cell r="I873" t="str">
            <v>否</v>
          </cell>
          <cell r="J873" t="str">
            <v/>
          </cell>
          <cell r="K873" t="str">
            <v>南阳市</v>
          </cell>
          <cell r="L873" t="str">
            <v>新野县</v>
          </cell>
          <cell r="M873" t="str">
            <v>新野县健康路朝阳路交叉口东三国体彩</v>
          </cell>
          <cell r="N873" t="str">
            <v>4113290026</v>
          </cell>
          <cell r="O873" t="str">
            <v>2015/10/19</v>
          </cell>
          <cell r="P873" t="str">
            <v>15000.00</v>
          </cell>
          <cell r="Q873" t="str">
            <v>张海超</v>
          </cell>
          <cell r="R873" t="str">
            <v>体彩专营店</v>
          </cell>
          <cell r="S873" t="str">
            <v>竞彩加乐透加即开</v>
          </cell>
        </row>
        <row r="874">
          <cell r="E874" t="str">
            <v>4113240045</v>
          </cell>
          <cell r="F874" t="str">
            <v>正常</v>
          </cell>
          <cell r="G874" t="str">
            <v>杨恒阁</v>
          </cell>
          <cell r="H874" t="str">
            <v>18738710378</v>
          </cell>
          <cell r="I874" t="str">
            <v>否</v>
          </cell>
          <cell r="J874" t="str">
            <v/>
          </cell>
          <cell r="K874" t="str">
            <v>南阳市</v>
          </cell>
          <cell r="L874" t="str">
            <v>镇平县</v>
          </cell>
          <cell r="M874" t="str">
            <v>镇平县工业路烟草公司西三十米路南</v>
          </cell>
          <cell r="N874" t="str">
            <v>4113240045</v>
          </cell>
          <cell r="O874" t="str">
            <v>2016/07/21</v>
          </cell>
          <cell r="P874" t="str">
            <v>15000.00</v>
          </cell>
          <cell r="Q874" t="str">
            <v/>
          </cell>
          <cell r="R874" t="str">
            <v>体彩专营店</v>
          </cell>
          <cell r="S874" t="str">
            <v>乐透加即开</v>
          </cell>
        </row>
        <row r="875">
          <cell r="E875" t="str">
            <v>4113810100</v>
          </cell>
          <cell r="F875" t="str">
            <v>已退</v>
          </cell>
          <cell r="G875" t="str">
            <v>高艳平</v>
          </cell>
          <cell r="H875" t="str">
            <v>18218803033</v>
          </cell>
          <cell r="I875" t="str">
            <v>否</v>
          </cell>
          <cell r="J875" t="str">
            <v/>
          </cell>
          <cell r="K875" t="str">
            <v>南阳市</v>
          </cell>
          <cell r="L875" t="str">
            <v>邓州市</v>
          </cell>
          <cell r="M875" t="str">
            <v>邓州市赵集镇文化路118号</v>
          </cell>
          <cell r="N875" t="str">
            <v>4113810100</v>
          </cell>
          <cell r="O875" t="str">
            <v>2017/10/20</v>
          </cell>
          <cell r="P875" t="str">
            <v>0</v>
          </cell>
          <cell r="Q875" t="str">
            <v/>
          </cell>
          <cell r="R875" t="str">
            <v>体彩专营店</v>
          </cell>
          <cell r="S875" t="str">
            <v>乐透加即开</v>
          </cell>
        </row>
        <row r="876">
          <cell r="E876" t="str">
            <v>4113037057</v>
          </cell>
          <cell r="F876" t="str">
            <v>正常</v>
          </cell>
          <cell r="G876" t="str">
            <v>刘洪卫</v>
          </cell>
          <cell r="H876" t="str">
            <v>15538733688</v>
          </cell>
          <cell r="I876" t="str">
            <v>否</v>
          </cell>
          <cell r="J876" t="str">
            <v/>
          </cell>
          <cell r="K876" t="str">
            <v>南阳市</v>
          </cell>
          <cell r="L876" t="str">
            <v>卧龙区</v>
          </cell>
          <cell r="M876" t="str">
            <v>南阳市卧龙区蒲山镇农行北家家福超市</v>
          </cell>
          <cell r="N876" t="str">
            <v>4113037057</v>
          </cell>
          <cell r="O876" t="str">
            <v>2020/09/27</v>
          </cell>
          <cell r="P876" t="str">
            <v>0.00</v>
          </cell>
          <cell r="Q876" t="str">
            <v/>
          </cell>
          <cell r="R876" t="str">
            <v>体彩兼营店</v>
          </cell>
          <cell r="S876" t="str">
            <v>即开店</v>
          </cell>
        </row>
        <row r="877">
          <cell r="E877" t="str">
            <v>4113020346</v>
          </cell>
          <cell r="F877" t="str">
            <v>正常</v>
          </cell>
          <cell r="G877" t="str">
            <v>李颜</v>
          </cell>
          <cell r="H877" t="str">
            <v>15837727800</v>
          </cell>
          <cell r="I877" t="str">
            <v>否</v>
          </cell>
          <cell r="J877" t="str">
            <v/>
          </cell>
          <cell r="K877" t="str">
            <v>南阳市</v>
          </cell>
          <cell r="L877" t="str">
            <v>宛城区</v>
          </cell>
          <cell r="M877" t="str">
            <v>南阳市宛城区嵩山路与长江路交叉口北200米</v>
          </cell>
          <cell r="N877" t="str">
            <v>4113020346</v>
          </cell>
          <cell r="O877" t="str">
            <v>2017/01/01</v>
          </cell>
          <cell r="P877" t="str">
            <v>15000.00</v>
          </cell>
          <cell r="Q877" t="str">
            <v>李颜</v>
          </cell>
          <cell r="R877" t="str">
            <v>体彩专营店</v>
          </cell>
          <cell r="S877" t="str">
            <v>竞彩加乐透加即开</v>
          </cell>
        </row>
        <row r="878">
          <cell r="E878" t="str">
            <v>4113810113</v>
          </cell>
          <cell r="F878" t="str">
            <v>正常</v>
          </cell>
          <cell r="G878" t="str">
            <v>王洪文</v>
          </cell>
          <cell r="H878" t="str">
            <v>13569245388</v>
          </cell>
          <cell r="I878" t="str">
            <v>否</v>
          </cell>
          <cell r="J878" t="str">
            <v/>
          </cell>
          <cell r="K878" t="str">
            <v>南阳市</v>
          </cell>
          <cell r="L878" t="str">
            <v>邓州市</v>
          </cell>
          <cell r="M878" t="str">
            <v>邓州市北环路与三贤路交叉口西300米</v>
          </cell>
          <cell r="N878" t="str">
            <v>4113810113</v>
          </cell>
          <cell r="O878" t="str">
            <v>2018/03/27</v>
          </cell>
          <cell r="P878" t="str">
            <v>15000.00</v>
          </cell>
          <cell r="Q878" t="str">
            <v/>
          </cell>
          <cell r="R878" t="str">
            <v>彩票专营店</v>
          </cell>
          <cell r="S878" t="str">
            <v>乐透加即开</v>
          </cell>
        </row>
        <row r="879">
          <cell r="E879" t="str">
            <v>4113030537</v>
          </cell>
          <cell r="F879" t="str">
            <v>正常</v>
          </cell>
          <cell r="G879" t="str">
            <v>段永栋</v>
          </cell>
          <cell r="H879" t="str">
            <v>18637729632</v>
          </cell>
          <cell r="I879" t="str">
            <v>否</v>
          </cell>
          <cell r="J879" t="str">
            <v/>
          </cell>
          <cell r="K879" t="str">
            <v>南阳市</v>
          </cell>
          <cell r="L879" t="str">
            <v>卧龙区</v>
          </cell>
          <cell r="M879" t="str">
            <v>南阳市卧龙区建设西路顺亿手机快修</v>
          </cell>
          <cell r="N879" t="str">
            <v>4113030537</v>
          </cell>
          <cell r="O879" t="str">
            <v>2020/08/26</v>
          </cell>
          <cell r="P879" t="str">
            <v>1000.00</v>
          </cell>
          <cell r="Q879" t="str">
            <v/>
          </cell>
          <cell r="R879" t="str">
            <v>体彩兼营店</v>
          </cell>
          <cell r="S879" t="str">
            <v>乐透加即开</v>
          </cell>
        </row>
        <row r="880">
          <cell r="E880" t="str">
            <v>4113020601</v>
          </cell>
          <cell r="F880" t="str">
            <v>正常</v>
          </cell>
          <cell r="G880" t="str">
            <v>张峰</v>
          </cell>
          <cell r="H880" t="str">
            <v>18567256119</v>
          </cell>
          <cell r="I880" t="str">
            <v>否</v>
          </cell>
          <cell r="J880" t="str">
            <v/>
          </cell>
          <cell r="K880" t="str">
            <v>南阳市</v>
          </cell>
          <cell r="L880" t="str">
            <v>宛城区</v>
          </cell>
          <cell r="M880" t="str">
            <v>油田大庆区电测路口彩票店</v>
          </cell>
          <cell r="N880" t="str">
            <v>4113020601</v>
          </cell>
          <cell r="O880" t="str">
            <v>2000/10/01</v>
          </cell>
          <cell r="P880" t="str">
            <v>15000.00</v>
          </cell>
          <cell r="Q880" t="str">
            <v/>
          </cell>
          <cell r="R880" t="str">
            <v>彩票专营店</v>
          </cell>
          <cell r="S880" t="str">
            <v>竞彩加乐透加即开</v>
          </cell>
        </row>
        <row r="881">
          <cell r="E881" t="str">
            <v>4113270022</v>
          </cell>
          <cell r="F881" t="str">
            <v>正常</v>
          </cell>
          <cell r="G881" t="str">
            <v>李红亮</v>
          </cell>
          <cell r="H881" t="str">
            <v>15090107666</v>
          </cell>
          <cell r="I881" t="str">
            <v>否</v>
          </cell>
          <cell r="J881" t="str">
            <v/>
          </cell>
          <cell r="K881" t="str">
            <v>南阳市</v>
          </cell>
          <cell r="L881" t="str">
            <v>社旗县</v>
          </cell>
          <cell r="M881" t="str">
            <v>南阳市社旗县北京大道南头体育场</v>
          </cell>
          <cell r="N881" t="str">
            <v>21522</v>
          </cell>
          <cell r="O881" t="str">
            <v>2014/03/08</v>
          </cell>
          <cell r="P881" t="str">
            <v>0.00</v>
          </cell>
          <cell r="Q881" t="str">
            <v/>
          </cell>
          <cell r="R881" t="str">
            <v>彩票专营店</v>
          </cell>
          <cell r="S881" t="str">
            <v>乐透加即开</v>
          </cell>
        </row>
        <row r="882">
          <cell r="E882" t="str">
            <v>4113037017</v>
          </cell>
          <cell r="F882" t="str">
            <v>正常</v>
          </cell>
          <cell r="G882" t="str">
            <v>田广学</v>
          </cell>
          <cell r="H882" t="str">
            <v>13137099864</v>
          </cell>
          <cell r="I882" t="str">
            <v>否</v>
          </cell>
          <cell r="J882" t="str">
            <v/>
          </cell>
          <cell r="K882" t="str">
            <v>南阳市</v>
          </cell>
          <cell r="L882" t="str">
            <v>卧龙区</v>
          </cell>
          <cell r="M882" t="str">
            <v>南阳市卧龙区麒麟西路烟酒店</v>
          </cell>
          <cell r="N882" t="str">
            <v>4113037017</v>
          </cell>
          <cell r="O882" t="str">
            <v>2020/08/26</v>
          </cell>
          <cell r="P882" t="str">
            <v>0.00</v>
          </cell>
          <cell r="Q882" t="str">
            <v/>
          </cell>
          <cell r="R882" t="str">
            <v>体彩兼营店</v>
          </cell>
          <cell r="S882" t="str">
            <v>即开店</v>
          </cell>
        </row>
        <row r="883">
          <cell r="E883" t="str">
            <v>4113260028</v>
          </cell>
          <cell r="F883" t="str">
            <v>正常</v>
          </cell>
          <cell r="G883" t="str">
            <v>尹红克</v>
          </cell>
          <cell r="H883" t="str">
            <v>13937754409</v>
          </cell>
          <cell r="I883" t="str">
            <v>否</v>
          </cell>
          <cell r="J883" t="str">
            <v/>
          </cell>
          <cell r="K883" t="str">
            <v>南阳市</v>
          </cell>
          <cell r="L883" t="str">
            <v>淅川县</v>
          </cell>
          <cell r="M883" t="str">
            <v>淅川县解放路楚都饭店南隔墙院内</v>
          </cell>
          <cell r="N883" t="str">
            <v>21428</v>
          </cell>
          <cell r="O883" t="str">
            <v>2000/10/01</v>
          </cell>
          <cell r="P883" t="str">
            <v>15000.00</v>
          </cell>
          <cell r="Q883" t="str">
            <v>尹红克</v>
          </cell>
          <cell r="R883" t="str">
            <v>体彩专营店</v>
          </cell>
          <cell r="S883" t="str">
            <v>竞彩加乐透加即开</v>
          </cell>
        </row>
        <row r="884">
          <cell r="E884" t="str">
            <v>4113210026</v>
          </cell>
          <cell r="F884" t="str">
            <v>正常</v>
          </cell>
          <cell r="G884" t="str">
            <v>梁冰</v>
          </cell>
          <cell r="H884" t="str">
            <v>15670672804</v>
          </cell>
          <cell r="I884" t="str">
            <v>否</v>
          </cell>
          <cell r="J884" t="str">
            <v/>
          </cell>
          <cell r="K884" t="str">
            <v>南阳市</v>
          </cell>
          <cell r="L884" t="str">
            <v>南召县</v>
          </cell>
          <cell r="M884" t="str">
            <v>南召县白土岗镇邮局对面</v>
          </cell>
          <cell r="N884" t="str">
            <v>4113210026</v>
          </cell>
          <cell r="O884" t="str">
            <v>2015/03/01</v>
          </cell>
          <cell r="P884" t="str">
            <v>0.00</v>
          </cell>
          <cell r="Q884" t="str">
            <v/>
          </cell>
          <cell r="R884" t="str">
            <v>彩票专营店</v>
          </cell>
          <cell r="S884" t="str">
            <v>乐透加即开</v>
          </cell>
        </row>
        <row r="885">
          <cell r="E885" t="str">
            <v>4113240098</v>
          </cell>
          <cell r="F885" t="str">
            <v>正常</v>
          </cell>
          <cell r="G885" t="str">
            <v>闫玉兴</v>
          </cell>
          <cell r="H885" t="str">
            <v>13462626898</v>
          </cell>
          <cell r="I885" t="str">
            <v>否</v>
          </cell>
          <cell r="J885" t="str">
            <v/>
          </cell>
          <cell r="K885" t="str">
            <v>南阳市</v>
          </cell>
          <cell r="L885" t="str">
            <v>镇平县</v>
          </cell>
          <cell r="M885" t="str">
            <v>镇平县财富世家西门口</v>
          </cell>
          <cell r="N885" t="str">
            <v>4113240098</v>
          </cell>
          <cell r="O885" t="str">
            <v>2019/11/13</v>
          </cell>
          <cell r="P885" t="str">
            <v>1000.00</v>
          </cell>
          <cell r="Q885" t="str">
            <v/>
          </cell>
          <cell r="R885" t="str">
            <v>体彩兼营店</v>
          </cell>
          <cell r="S885" t="str">
            <v>乐透加即开</v>
          </cell>
        </row>
        <row r="886">
          <cell r="E886" t="str">
            <v>4113810111</v>
          </cell>
          <cell r="F886" t="str">
            <v>正常</v>
          </cell>
          <cell r="G886" t="str">
            <v>丁小欣</v>
          </cell>
          <cell r="H886" t="str">
            <v>18438957688</v>
          </cell>
          <cell r="I886" t="str">
            <v>否</v>
          </cell>
          <cell r="J886" t="str">
            <v/>
          </cell>
          <cell r="K886" t="str">
            <v>南阳市</v>
          </cell>
          <cell r="L886" t="str">
            <v>邓州市</v>
          </cell>
          <cell r="M886" t="str">
            <v>邓州市北环路农商银行东100米</v>
          </cell>
          <cell r="N886" t="str">
            <v>4113810111</v>
          </cell>
          <cell r="O886" t="str">
            <v>2018/01/01</v>
          </cell>
          <cell r="P886" t="str">
            <v>15000.00</v>
          </cell>
          <cell r="Q886" t="str">
            <v/>
          </cell>
          <cell r="R886" t="str">
            <v>体彩兼营店</v>
          </cell>
          <cell r="S886" t="str">
            <v>竞彩加乐透加即开</v>
          </cell>
        </row>
        <row r="887">
          <cell r="E887" t="str">
            <v>4113230042</v>
          </cell>
          <cell r="F887" t="str">
            <v>正常</v>
          </cell>
          <cell r="G887" t="str">
            <v>李金柱</v>
          </cell>
          <cell r="H887" t="str">
            <v>18638997117</v>
          </cell>
          <cell r="I887" t="str">
            <v>否</v>
          </cell>
          <cell r="J887" t="str">
            <v/>
          </cell>
          <cell r="K887" t="str">
            <v>南阳市</v>
          </cell>
          <cell r="L887" t="str">
            <v>西峡县</v>
          </cell>
          <cell r="M887" t="str">
            <v>南阳市西峡县五里桥镇稻香路中段</v>
          </cell>
          <cell r="N887" t="str">
            <v>4113230042</v>
          </cell>
          <cell r="O887" t="str">
            <v>2016/07/28</v>
          </cell>
          <cell r="P887" t="str">
            <v>0.00</v>
          </cell>
          <cell r="Q887" t="str">
            <v/>
          </cell>
          <cell r="R887" t="str">
            <v>彩票专营店</v>
          </cell>
          <cell r="S887" t="str">
            <v>竞彩加乐透加即开</v>
          </cell>
        </row>
        <row r="888">
          <cell r="E888" t="str">
            <v>4113287004</v>
          </cell>
          <cell r="F888" t="str">
            <v>正常</v>
          </cell>
          <cell r="G888" t="str">
            <v>赵林梅</v>
          </cell>
          <cell r="H888" t="str">
            <v>15716625230</v>
          </cell>
          <cell r="I888" t="str">
            <v>否</v>
          </cell>
          <cell r="J888" t="str">
            <v/>
          </cell>
          <cell r="K888" t="str">
            <v>南阳市</v>
          </cell>
          <cell r="L888" t="str">
            <v>唐河县</v>
          </cell>
          <cell r="M888" t="str">
            <v>唐河县万象城小区对面</v>
          </cell>
          <cell r="N888" t="str">
            <v>4113287004</v>
          </cell>
          <cell r="O888" t="str">
            <v>2020/09/16</v>
          </cell>
          <cell r="P888" t="str">
            <v>0.00</v>
          </cell>
          <cell r="Q888" t="str">
            <v/>
          </cell>
          <cell r="R888" t="str">
            <v>体彩专营店</v>
          </cell>
          <cell r="S888" t="str">
            <v>即开店</v>
          </cell>
        </row>
        <row r="889">
          <cell r="E889" t="str">
            <v>4113250012</v>
          </cell>
          <cell r="F889" t="str">
            <v>正常</v>
          </cell>
          <cell r="G889" t="str">
            <v>张新彦</v>
          </cell>
          <cell r="H889" t="str">
            <v>13838711323</v>
          </cell>
          <cell r="I889" t="str">
            <v>否</v>
          </cell>
          <cell r="J889" t="str">
            <v/>
          </cell>
          <cell r="K889" t="str">
            <v>南阳市</v>
          </cell>
          <cell r="L889" t="str">
            <v>内乡县</v>
          </cell>
          <cell r="M889" t="str">
            <v>内乡县诸阳大街国土资源局南隔墙</v>
          </cell>
          <cell r="N889" t="str">
            <v>21312</v>
          </cell>
          <cell r="O889" t="str">
            <v>2018/08/23</v>
          </cell>
          <cell r="P889" t="str">
            <v>15000.00</v>
          </cell>
          <cell r="Q889" t="str">
            <v/>
          </cell>
          <cell r="R889" t="str">
            <v>彩票兼营店</v>
          </cell>
          <cell r="S889" t="str">
            <v>乐透加即开</v>
          </cell>
        </row>
        <row r="890">
          <cell r="E890" t="str">
            <v>4113810054</v>
          </cell>
          <cell r="F890" t="str">
            <v>正常</v>
          </cell>
          <cell r="G890" t="str">
            <v>杨文明</v>
          </cell>
          <cell r="H890" t="str">
            <v>60906015</v>
          </cell>
          <cell r="I890" t="str">
            <v>否</v>
          </cell>
          <cell r="J890" t="str">
            <v/>
          </cell>
          <cell r="K890" t="str">
            <v>南阳市</v>
          </cell>
          <cell r="L890" t="str">
            <v>邓州市</v>
          </cell>
          <cell r="M890" t="str">
            <v>文化路与团结路交叉口</v>
          </cell>
          <cell r="N890" t="str">
            <v>4113810054</v>
          </cell>
          <cell r="O890" t="str">
            <v>2000/10/01</v>
          </cell>
          <cell r="P890" t="str">
            <v>15000.00</v>
          </cell>
          <cell r="Q890" t="str">
            <v/>
          </cell>
          <cell r="R890" t="str">
            <v>彩票专营店</v>
          </cell>
          <cell r="S890" t="str">
            <v>竞彩加乐透加即开</v>
          </cell>
        </row>
        <row r="891">
          <cell r="E891" t="str">
            <v>4113020300</v>
          </cell>
          <cell r="F891" t="str">
            <v>正常</v>
          </cell>
          <cell r="G891" t="str">
            <v>王耀其</v>
          </cell>
          <cell r="H891" t="str">
            <v>18937705366</v>
          </cell>
          <cell r="I891" t="str">
            <v>否</v>
          </cell>
          <cell r="J891" t="str">
            <v/>
          </cell>
          <cell r="K891" t="str">
            <v>南阳市</v>
          </cell>
          <cell r="L891" t="str">
            <v>宛城区</v>
          </cell>
          <cell r="M891" t="str">
            <v>南阳市宛城区伏牛路猫狗市场</v>
          </cell>
          <cell r="N891" t="str">
            <v>4113020300</v>
          </cell>
          <cell r="O891" t="str">
            <v>2000/10/01</v>
          </cell>
          <cell r="P891" t="str">
            <v>15000.00</v>
          </cell>
          <cell r="Q891" t="str">
            <v>王耀其</v>
          </cell>
          <cell r="R891" t="str">
            <v>体彩专营店</v>
          </cell>
          <cell r="S891" t="str">
            <v>竞彩加乐透加即开</v>
          </cell>
        </row>
        <row r="892">
          <cell r="E892" t="str">
            <v>4113300009</v>
          </cell>
          <cell r="F892" t="str">
            <v>正常</v>
          </cell>
          <cell r="G892" t="str">
            <v>王道群</v>
          </cell>
          <cell r="H892" t="str">
            <v>15936123793</v>
          </cell>
          <cell r="I892" t="str">
            <v>否</v>
          </cell>
          <cell r="J892" t="str">
            <v/>
          </cell>
          <cell r="K892" t="str">
            <v>南阳市</v>
          </cell>
          <cell r="L892" t="str">
            <v>桐柏县</v>
          </cell>
          <cell r="M892" t="str">
            <v>南阳市桐柏县毛集镇</v>
          </cell>
          <cell r="N892" t="str">
            <v>21809</v>
          </cell>
          <cell r="O892" t="str">
            <v>2000/10/01</v>
          </cell>
          <cell r="P892" t="str">
            <v>0.00</v>
          </cell>
          <cell r="Q892" t="str">
            <v/>
          </cell>
          <cell r="R892" t="str">
            <v>体彩兼营店</v>
          </cell>
          <cell r="S892" t="str">
            <v>乐透加即开</v>
          </cell>
        </row>
        <row r="893">
          <cell r="E893" t="str">
            <v>4113030201</v>
          </cell>
          <cell r="F893" t="str">
            <v>正常</v>
          </cell>
          <cell r="G893" t="str">
            <v>张柯</v>
          </cell>
          <cell r="H893" t="str">
            <v>13723009579</v>
          </cell>
          <cell r="I893" t="str">
            <v>否</v>
          </cell>
          <cell r="J893" t="str">
            <v/>
          </cell>
          <cell r="K893" t="str">
            <v>南阳市</v>
          </cell>
          <cell r="L893" t="str">
            <v>卧龙区</v>
          </cell>
          <cell r="M893" t="str">
            <v>南阳市高新区两厢路628号</v>
          </cell>
          <cell r="N893" t="str">
            <v>4113030201</v>
          </cell>
          <cell r="O893" t="str">
            <v>2016/01/01</v>
          </cell>
          <cell r="P893" t="str">
            <v>15000.00</v>
          </cell>
          <cell r="Q893" t="str">
            <v>张柯</v>
          </cell>
          <cell r="R893" t="str">
            <v>彩票兼营店</v>
          </cell>
          <cell r="S893" t="str">
            <v>竞彩加乐透加即开</v>
          </cell>
        </row>
        <row r="894">
          <cell r="E894" t="str">
            <v>4113020267</v>
          </cell>
          <cell r="F894" t="str">
            <v>正常</v>
          </cell>
          <cell r="G894" t="str">
            <v>崔晓</v>
          </cell>
          <cell r="H894" t="str">
            <v>13673775534</v>
          </cell>
          <cell r="I894" t="str">
            <v>否</v>
          </cell>
          <cell r="J894" t="str">
            <v/>
          </cell>
          <cell r="K894" t="str">
            <v>南阳市</v>
          </cell>
          <cell r="L894" t="str">
            <v>宛城区</v>
          </cell>
          <cell r="M894" t="str">
            <v>南阳市宛城区范蠡路与明山路口西200米路北</v>
          </cell>
          <cell r="N894" t="str">
            <v>4113020267</v>
          </cell>
          <cell r="O894" t="str">
            <v>2000/10/01</v>
          </cell>
          <cell r="P894" t="str">
            <v>15000.00</v>
          </cell>
          <cell r="Q894" t="str">
            <v>崔晓</v>
          </cell>
          <cell r="R894" t="str">
            <v>体彩专营店</v>
          </cell>
          <cell r="S894" t="str">
            <v>竞彩加乐透加即开</v>
          </cell>
        </row>
        <row r="895">
          <cell r="E895" t="str">
            <v>4113030061</v>
          </cell>
          <cell r="F895" t="str">
            <v>正常</v>
          </cell>
          <cell r="G895" t="str">
            <v>曲凡清</v>
          </cell>
          <cell r="H895" t="str">
            <v>13837791932</v>
          </cell>
          <cell r="I895" t="str">
            <v>否</v>
          </cell>
          <cell r="J895" t="str">
            <v/>
          </cell>
          <cell r="K895" t="str">
            <v>南阳市</v>
          </cell>
          <cell r="L895" t="str">
            <v>卧龙区</v>
          </cell>
          <cell r="M895" t="str">
            <v>南阳市卧龙区车站南路张庄村</v>
          </cell>
          <cell r="N895" t="str">
            <v>4113030061</v>
          </cell>
          <cell r="O895" t="str">
            <v>2016/12/01</v>
          </cell>
          <cell r="P895" t="str">
            <v>15000.00</v>
          </cell>
          <cell r="Q895" t="str">
            <v/>
          </cell>
          <cell r="R895" t="str">
            <v>彩票专营店</v>
          </cell>
          <cell r="S895" t="str">
            <v>竞彩加乐透加即开</v>
          </cell>
        </row>
        <row r="896">
          <cell r="E896" t="str">
            <v>4113027023</v>
          </cell>
          <cell r="F896" t="str">
            <v>正常</v>
          </cell>
          <cell r="G896" t="str">
            <v>焦建梅</v>
          </cell>
          <cell r="H896" t="str">
            <v>13937716790</v>
          </cell>
          <cell r="I896" t="str">
            <v>否</v>
          </cell>
          <cell r="J896" t="str">
            <v/>
          </cell>
          <cell r="K896" t="str">
            <v>南阳市</v>
          </cell>
          <cell r="L896" t="str">
            <v>宛城区</v>
          </cell>
          <cell r="M896" t="str">
            <v>南阳市建设中路20号</v>
          </cell>
          <cell r="N896" t="str">
            <v>4113027023</v>
          </cell>
          <cell r="O896" t="str">
            <v>2020/09/07</v>
          </cell>
          <cell r="P896" t="str">
            <v>0.00</v>
          </cell>
          <cell r="Q896" t="str">
            <v/>
          </cell>
          <cell r="R896" t="str">
            <v>体彩兼营店</v>
          </cell>
          <cell r="S896" t="str">
            <v>即开店</v>
          </cell>
        </row>
        <row r="897">
          <cell r="E897" t="str">
            <v>4113280045</v>
          </cell>
          <cell r="F897" t="str">
            <v>正常</v>
          </cell>
          <cell r="G897" t="str">
            <v>高举</v>
          </cell>
          <cell r="H897" t="str">
            <v>15937783538</v>
          </cell>
          <cell r="I897" t="str">
            <v>否</v>
          </cell>
          <cell r="J897" t="str">
            <v/>
          </cell>
          <cell r="K897" t="str">
            <v>南阳市</v>
          </cell>
          <cell r="L897" t="str">
            <v>唐河县</v>
          </cell>
          <cell r="M897" t="str">
            <v>唐河县桐寨铺镇桐兴社区大门南100米路西</v>
          </cell>
          <cell r="N897" t="str">
            <v>21645</v>
          </cell>
          <cell r="O897" t="str">
            <v>2000/10/01</v>
          </cell>
          <cell r="P897" t="str">
            <v>0.00</v>
          </cell>
          <cell r="Q897" t="str">
            <v/>
          </cell>
          <cell r="R897" t="str">
            <v>体彩专营店</v>
          </cell>
          <cell r="S897" t="str">
            <v>乐透加即开</v>
          </cell>
        </row>
        <row r="898">
          <cell r="E898" t="str">
            <v>4113260055</v>
          </cell>
          <cell r="F898" t="str">
            <v>正常</v>
          </cell>
          <cell r="G898" t="str">
            <v>陈丽恒</v>
          </cell>
          <cell r="H898" t="str">
            <v>13938956155</v>
          </cell>
          <cell r="I898" t="str">
            <v>否</v>
          </cell>
          <cell r="J898" t="str">
            <v/>
          </cell>
          <cell r="K898" t="str">
            <v>南阳市</v>
          </cell>
          <cell r="L898" t="str">
            <v>淅川县</v>
          </cell>
          <cell r="M898" t="str">
            <v>淅川县毛堂乡毛堂社区中段</v>
          </cell>
          <cell r="N898" t="str">
            <v>4113260055</v>
          </cell>
          <cell r="O898" t="str">
            <v>2015/07/17</v>
          </cell>
          <cell r="P898" t="str">
            <v>0.00</v>
          </cell>
          <cell r="Q898" t="str">
            <v/>
          </cell>
          <cell r="R898" t="str">
            <v>体彩专营店</v>
          </cell>
          <cell r="S898" t="str">
            <v>乐透加即开</v>
          </cell>
        </row>
        <row r="899">
          <cell r="E899" t="str">
            <v>4113280070</v>
          </cell>
          <cell r="F899" t="str">
            <v>正常</v>
          </cell>
          <cell r="G899" t="str">
            <v>段娜娜</v>
          </cell>
          <cell r="H899" t="str">
            <v>15737720518</v>
          </cell>
          <cell r="I899" t="str">
            <v>否</v>
          </cell>
          <cell r="J899" t="str">
            <v/>
          </cell>
          <cell r="K899" t="str">
            <v>南阳市</v>
          </cell>
          <cell r="L899" t="str">
            <v>唐河县</v>
          </cell>
          <cell r="M899" t="str">
            <v>唐河县龙山大道与福州路交叉口往西100米</v>
          </cell>
          <cell r="N899" t="str">
            <v>4113280070</v>
          </cell>
          <cell r="O899" t="str">
            <v>2020/05/15</v>
          </cell>
          <cell r="P899" t="str">
            <v>15000.00</v>
          </cell>
          <cell r="Q899" t="str">
            <v/>
          </cell>
          <cell r="R899" t="str">
            <v>彩票兼营店</v>
          </cell>
          <cell r="S899" t="str">
            <v>乐透加即开</v>
          </cell>
        </row>
        <row r="900">
          <cell r="E900" t="str">
            <v>4113020210</v>
          </cell>
          <cell r="F900" t="str">
            <v>正常</v>
          </cell>
          <cell r="G900" t="str">
            <v>夏正方</v>
          </cell>
          <cell r="H900" t="str">
            <v>13637715625</v>
          </cell>
          <cell r="I900" t="str">
            <v>否</v>
          </cell>
          <cell r="J900" t="str">
            <v/>
          </cell>
          <cell r="K900" t="str">
            <v>南阳市</v>
          </cell>
          <cell r="L900" t="str">
            <v>宛城区</v>
          </cell>
          <cell r="M900" t="str">
            <v>南阳市宛城区中州东路帝苑花园107室</v>
          </cell>
          <cell r="N900" t="str">
            <v>4113020210</v>
          </cell>
          <cell r="O900" t="str">
            <v>2017/01/01</v>
          </cell>
          <cell r="P900" t="str">
            <v>15000.00</v>
          </cell>
          <cell r="Q900" t="str">
            <v>夏正方</v>
          </cell>
          <cell r="R900" t="str">
            <v>彩票专营店</v>
          </cell>
          <cell r="S900" t="str">
            <v>竞彩加乐透加即开</v>
          </cell>
        </row>
        <row r="901">
          <cell r="E901" t="str">
            <v>4113027022</v>
          </cell>
          <cell r="F901" t="str">
            <v>正常</v>
          </cell>
          <cell r="G901" t="str">
            <v>沙松</v>
          </cell>
          <cell r="H901" t="str">
            <v>13733123772</v>
          </cell>
          <cell r="I901" t="str">
            <v>否</v>
          </cell>
          <cell r="J901" t="str">
            <v/>
          </cell>
          <cell r="K901" t="str">
            <v>南阳市</v>
          </cell>
          <cell r="L901" t="str">
            <v>宛城区</v>
          </cell>
          <cell r="M901" t="str">
            <v>宛城区长江路西段常庄社区入口</v>
          </cell>
          <cell r="N901" t="str">
            <v>4113027022</v>
          </cell>
          <cell r="O901" t="str">
            <v>2020/09/13</v>
          </cell>
          <cell r="P901" t="str">
            <v>0.00</v>
          </cell>
          <cell r="Q901" t="str">
            <v/>
          </cell>
          <cell r="R901" t="str">
            <v>体彩兼营店</v>
          </cell>
          <cell r="S901" t="str">
            <v>即开店</v>
          </cell>
        </row>
        <row r="902">
          <cell r="E902" t="str">
            <v>4113240039</v>
          </cell>
          <cell r="F902" t="str">
            <v>正常</v>
          </cell>
          <cell r="G902" t="str">
            <v>王昌来</v>
          </cell>
          <cell r="H902" t="str">
            <v>15938822800</v>
          </cell>
          <cell r="I902" t="str">
            <v>否</v>
          </cell>
          <cell r="J902" t="str">
            <v/>
          </cell>
          <cell r="K902" t="str">
            <v>南阳市</v>
          </cell>
          <cell r="L902" t="str">
            <v>镇平县</v>
          </cell>
          <cell r="M902" t="str">
            <v>南阳市镇平县老庄乡农村信用社对面</v>
          </cell>
          <cell r="N902" t="str">
            <v>4113240039</v>
          </cell>
          <cell r="O902" t="str">
            <v>2016/12/28</v>
          </cell>
          <cell r="P902" t="str">
            <v>0.00</v>
          </cell>
          <cell r="Q902" t="str">
            <v/>
          </cell>
          <cell r="R902" t="str">
            <v>彩票专营店</v>
          </cell>
          <cell r="S902" t="str">
            <v>乐透加即开</v>
          </cell>
        </row>
        <row r="903">
          <cell r="E903" t="str">
            <v>4113020276</v>
          </cell>
          <cell r="F903" t="str">
            <v>正常</v>
          </cell>
          <cell r="G903" t="str">
            <v>郭世君</v>
          </cell>
          <cell r="H903" t="str">
            <v>13037671119</v>
          </cell>
          <cell r="I903" t="str">
            <v>否</v>
          </cell>
          <cell r="J903" t="str">
            <v/>
          </cell>
          <cell r="K903" t="str">
            <v>南阳市</v>
          </cell>
          <cell r="L903" t="str">
            <v>宛城区</v>
          </cell>
          <cell r="M903" t="str">
            <v>南阳市宛城区白河办事处利民路中段</v>
          </cell>
          <cell r="N903" t="str">
            <v>20276</v>
          </cell>
          <cell r="O903" t="str">
            <v>2000/10/01</v>
          </cell>
          <cell r="P903" t="str">
            <v>15000.00</v>
          </cell>
          <cell r="Q903" t="str">
            <v/>
          </cell>
          <cell r="R903" t="str">
            <v>体彩专营店</v>
          </cell>
          <cell r="S903" t="str">
            <v>乐透加即开</v>
          </cell>
        </row>
        <row r="904">
          <cell r="E904" t="str">
            <v>4113037069</v>
          </cell>
          <cell r="F904" t="str">
            <v>正常</v>
          </cell>
          <cell r="G904" t="str">
            <v>潘玉姣</v>
          </cell>
          <cell r="H904" t="str">
            <v>15139067615</v>
          </cell>
          <cell r="I904" t="str">
            <v>否</v>
          </cell>
          <cell r="J904" t="str">
            <v/>
          </cell>
          <cell r="K904" t="str">
            <v>南阳市</v>
          </cell>
          <cell r="L904" t="str">
            <v>卧龙区</v>
          </cell>
          <cell r="M904" t="str">
            <v>南阳市水善汇楼下建业名烟名酒</v>
          </cell>
          <cell r="N904" t="str">
            <v>4113037069</v>
          </cell>
          <cell r="O904" t="str">
            <v>2020/09/28</v>
          </cell>
          <cell r="P904" t="str">
            <v>0.00</v>
          </cell>
          <cell r="Q904" t="str">
            <v/>
          </cell>
          <cell r="R904" t="str">
            <v>体彩兼营店</v>
          </cell>
          <cell r="S904" t="str">
            <v>即开店</v>
          </cell>
        </row>
        <row r="905">
          <cell r="E905" t="str">
            <v>4113257001</v>
          </cell>
          <cell r="F905" t="str">
            <v>正常</v>
          </cell>
          <cell r="G905" t="str">
            <v>杨冰鑫</v>
          </cell>
          <cell r="H905" t="str">
            <v>13623997636</v>
          </cell>
          <cell r="I905" t="str">
            <v>否</v>
          </cell>
          <cell r="J905" t="str">
            <v/>
          </cell>
          <cell r="K905" t="str">
            <v>南阳市</v>
          </cell>
          <cell r="L905" t="str">
            <v>内乡县</v>
          </cell>
          <cell r="M905" t="str">
            <v>内乡县妇幼保健院对面</v>
          </cell>
          <cell r="N905" t="str">
            <v>4113257001</v>
          </cell>
          <cell r="O905" t="str">
            <v>2020/09/04</v>
          </cell>
          <cell r="P905" t="str">
            <v>0.00</v>
          </cell>
          <cell r="Q905" t="str">
            <v/>
          </cell>
          <cell r="R905" t="str">
            <v>体彩兼营店</v>
          </cell>
          <cell r="S905" t="str">
            <v>即开店</v>
          </cell>
        </row>
        <row r="906">
          <cell r="E906" t="str">
            <v>4113280032</v>
          </cell>
          <cell r="F906" t="str">
            <v>正常</v>
          </cell>
          <cell r="G906" t="str">
            <v>鞠长娥</v>
          </cell>
          <cell r="H906" t="str">
            <v>13353773363</v>
          </cell>
          <cell r="I906" t="str">
            <v>否</v>
          </cell>
          <cell r="J906" t="str">
            <v/>
          </cell>
          <cell r="K906" t="str">
            <v>南阳市</v>
          </cell>
          <cell r="L906" t="str">
            <v>唐河县</v>
          </cell>
          <cell r="M906" t="str">
            <v>唐河县文峰路与职专路交叉口</v>
          </cell>
          <cell r="N906" t="str">
            <v>4113280032</v>
          </cell>
          <cell r="O906" t="str">
            <v>2009/12/01</v>
          </cell>
          <cell r="P906" t="str">
            <v>15000.00</v>
          </cell>
          <cell r="Q906" t="str">
            <v/>
          </cell>
          <cell r="R906" t="str">
            <v>彩票兼营店</v>
          </cell>
          <cell r="S906" t="str">
            <v>竞彩加乐透加即开</v>
          </cell>
        </row>
        <row r="907">
          <cell r="E907" t="str">
            <v>4113030098</v>
          </cell>
          <cell r="F907" t="str">
            <v>正常</v>
          </cell>
          <cell r="G907" t="str">
            <v>杨宝森</v>
          </cell>
          <cell r="H907" t="str">
            <v>13569251176</v>
          </cell>
          <cell r="I907" t="str">
            <v>否</v>
          </cell>
          <cell r="J907" t="str">
            <v/>
          </cell>
          <cell r="K907" t="str">
            <v>南阳市</v>
          </cell>
          <cell r="L907" t="str">
            <v>卧龙区</v>
          </cell>
          <cell r="M907" t="str">
            <v>南阳市卧龙区中达明淯新城B区</v>
          </cell>
          <cell r="N907" t="str">
            <v>4113030098</v>
          </cell>
          <cell r="O907" t="str">
            <v>2000/10/01</v>
          </cell>
          <cell r="P907" t="str">
            <v>15000.00</v>
          </cell>
          <cell r="Q907" t="str">
            <v>杨宝森</v>
          </cell>
          <cell r="R907" t="str">
            <v>体彩专营店</v>
          </cell>
          <cell r="S907" t="str">
            <v>竞彩加乐透加即开</v>
          </cell>
        </row>
        <row r="908">
          <cell r="E908" t="str">
            <v>4113220064</v>
          </cell>
          <cell r="F908" t="str">
            <v>正常</v>
          </cell>
          <cell r="G908" t="str">
            <v>包春辉</v>
          </cell>
          <cell r="H908" t="str">
            <v>13849796900</v>
          </cell>
          <cell r="I908" t="str">
            <v>否</v>
          </cell>
          <cell r="J908" t="str">
            <v/>
          </cell>
          <cell r="K908" t="str">
            <v>南阳市</v>
          </cell>
          <cell r="L908" t="str">
            <v>方城县</v>
          </cell>
          <cell r="M908" t="str">
            <v>方城县威海路与康达路交叉口龙达大门北20米</v>
          </cell>
          <cell r="N908" t="str">
            <v>4113220064</v>
          </cell>
          <cell r="O908" t="str">
            <v>2020/03/22</v>
          </cell>
          <cell r="P908" t="str">
            <v>15000.00</v>
          </cell>
          <cell r="Q908" t="str">
            <v>包春辉</v>
          </cell>
          <cell r="R908" t="str">
            <v>彩票专营店</v>
          </cell>
          <cell r="S908" t="str">
            <v>竞彩加乐透加即开</v>
          </cell>
        </row>
        <row r="909">
          <cell r="E909" t="str">
            <v>4113030081</v>
          </cell>
          <cell r="F909" t="str">
            <v>正常</v>
          </cell>
          <cell r="G909" t="str">
            <v>文英瑞</v>
          </cell>
          <cell r="H909" t="str">
            <v>15638950052</v>
          </cell>
          <cell r="I909" t="str">
            <v>否</v>
          </cell>
          <cell r="J909" t="str">
            <v/>
          </cell>
          <cell r="K909" t="str">
            <v>南阳市</v>
          </cell>
          <cell r="L909" t="str">
            <v>卧龙区</v>
          </cell>
          <cell r="M909" t="str">
            <v>南阳市卧龙区百里奚路与光武路口东50米</v>
          </cell>
          <cell r="N909" t="str">
            <v>4113030081</v>
          </cell>
          <cell r="O909" t="str">
            <v>2016/01/01</v>
          </cell>
          <cell r="P909" t="str">
            <v>15000.00</v>
          </cell>
          <cell r="Q909" t="str">
            <v>文英瑞</v>
          </cell>
          <cell r="R909" t="str">
            <v>体彩专营店</v>
          </cell>
          <cell r="S909" t="str">
            <v>竞彩加乐透加即开</v>
          </cell>
        </row>
        <row r="910">
          <cell r="E910" t="str">
            <v>4113020225</v>
          </cell>
          <cell r="F910" t="str">
            <v>正常</v>
          </cell>
          <cell r="G910" t="str">
            <v>寇红建</v>
          </cell>
          <cell r="H910" t="str">
            <v>15225190668</v>
          </cell>
          <cell r="I910" t="str">
            <v>否</v>
          </cell>
          <cell r="J910" t="str">
            <v/>
          </cell>
          <cell r="K910" t="str">
            <v>南阳市</v>
          </cell>
          <cell r="L910" t="str">
            <v>宛城区</v>
          </cell>
          <cell r="M910" t="str">
            <v>南阳市宛城区丰泉小区门口</v>
          </cell>
          <cell r="N910" t="str">
            <v>4113020225</v>
          </cell>
          <cell r="O910" t="str">
            <v>2017/11/25</v>
          </cell>
          <cell r="P910" t="str">
            <v>15000.00</v>
          </cell>
          <cell r="Q910" t="str">
            <v>寇红建</v>
          </cell>
          <cell r="R910" t="str">
            <v>体彩专营店</v>
          </cell>
          <cell r="S910" t="str">
            <v>竞彩加乐透加即开</v>
          </cell>
        </row>
        <row r="911">
          <cell r="E911" t="str">
            <v>4113260069</v>
          </cell>
          <cell r="F911" t="str">
            <v>正常</v>
          </cell>
          <cell r="G911" t="str">
            <v>袁继凤</v>
          </cell>
          <cell r="H911" t="str">
            <v>13639672697</v>
          </cell>
          <cell r="I911" t="str">
            <v>否</v>
          </cell>
          <cell r="J911" t="str">
            <v/>
          </cell>
          <cell r="K911" t="str">
            <v>南阳市</v>
          </cell>
          <cell r="L911" t="str">
            <v>淅川县</v>
          </cell>
          <cell r="M911" t="str">
            <v>淅川县丹江大道康复医院楼下</v>
          </cell>
          <cell r="N911" t="str">
            <v>4113260069</v>
          </cell>
          <cell r="O911" t="str">
            <v>2020/05/12</v>
          </cell>
          <cell r="P911" t="str">
            <v>15000.00</v>
          </cell>
          <cell r="Q911" t="str">
            <v/>
          </cell>
          <cell r="R911" t="str">
            <v>体彩专营店</v>
          </cell>
          <cell r="S911" t="str">
            <v>乐透加即开</v>
          </cell>
        </row>
        <row r="912">
          <cell r="E912" t="str">
            <v>4113220046</v>
          </cell>
          <cell r="F912" t="str">
            <v>正常</v>
          </cell>
          <cell r="G912" t="str">
            <v>杨保华</v>
          </cell>
          <cell r="H912" t="str">
            <v>13783774189</v>
          </cell>
          <cell r="I912" t="str">
            <v>否</v>
          </cell>
          <cell r="J912" t="str">
            <v/>
          </cell>
          <cell r="K912" t="str">
            <v>南阳市</v>
          </cell>
          <cell r="L912" t="str">
            <v>方城县</v>
          </cell>
          <cell r="M912" t="str">
            <v>文化东路中医院东400米路北</v>
          </cell>
          <cell r="N912" t="str">
            <v>0009998</v>
          </cell>
          <cell r="O912" t="str">
            <v>2018/01/01</v>
          </cell>
          <cell r="P912" t="str">
            <v>15000.00</v>
          </cell>
          <cell r="Q912" t="str">
            <v/>
          </cell>
          <cell r="R912" t="str">
            <v>彩票专营店</v>
          </cell>
          <cell r="S912" t="str">
            <v>乐透加即开</v>
          </cell>
        </row>
        <row r="913">
          <cell r="E913" t="str">
            <v>4113267010</v>
          </cell>
          <cell r="F913" t="str">
            <v>正常</v>
          </cell>
          <cell r="G913" t="str">
            <v>叶晓凯</v>
          </cell>
          <cell r="H913" t="str">
            <v>13333657111</v>
          </cell>
          <cell r="I913" t="str">
            <v>否</v>
          </cell>
          <cell r="J913" t="str">
            <v/>
          </cell>
          <cell r="K913" t="str">
            <v>南阳市</v>
          </cell>
          <cell r="L913" t="str">
            <v>淅川县</v>
          </cell>
          <cell r="M913" t="str">
            <v>淅川县东风路北头名伶厨卫</v>
          </cell>
          <cell r="N913" t="str">
            <v>4113267010</v>
          </cell>
          <cell r="O913" t="str">
            <v>2020/09/25</v>
          </cell>
          <cell r="P913" t="str">
            <v>0.00</v>
          </cell>
          <cell r="Q913" t="str">
            <v/>
          </cell>
          <cell r="R913" t="str">
            <v>体彩兼营店</v>
          </cell>
          <cell r="S913" t="str">
            <v>即开店</v>
          </cell>
        </row>
        <row r="914">
          <cell r="E914" t="str">
            <v>4113037036</v>
          </cell>
          <cell r="F914" t="str">
            <v>正常</v>
          </cell>
          <cell r="G914" t="str">
            <v>潘玉姣</v>
          </cell>
          <cell r="H914" t="str">
            <v>15139067615</v>
          </cell>
          <cell r="I914" t="str">
            <v>否</v>
          </cell>
          <cell r="J914" t="str">
            <v/>
          </cell>
          <cell r="K914" t="str">
            <v>南阳市</v>
          </cell>
          <cell r="L914" t="str">
            <v>卧龙区</v>
          </cell>
          <cell r="M914" t="str">
            <v>南阳市文化路南头那片花海花店</v>
          </cell>
          <cell r="N914" t="str">
            <v>4113037036</v>
          </cell>
          <cell r="O914" t="str">
            <v>2020/09/15</v>
          </cell>
          <cell r="P914" t="str">
            <v>0.00</v>
          </cell>
          <cell r="Q914" t="str">
            <v/>
          </cell>
          <cell r="R914" t="str">
            <v>体彩兼营店</v>
          </cell>
          <cell r="S914" t="str">
            <v>即开店</v>
          </cell>
        </row>
        <row r="915">
          <cell r="E915" t="str">
            <v>4113810071</v>
          </cell>
          <cell r="F915" t="str">
            <v>正常</v>
          </cell>
          <cell r="G915" t="str">
            <v>王俊玲</v>
          </cell>
          <cell r="H915" t="str">
            <v>13723001008</v>
          </cell>
          <cell r="I915" t="str">
            <v>否</v>
          </cell>
          <cell r="J915" t="str">
            <v/>
          </cell>
          <cell r="K915" t="str">
            <v>南阳市</v>
          </cell>
          <cell r="L915" t="str">
            <v>邓州市</v>
          </cell>
          <cell r="M915" t="str">
            <v>邓州市穰城路范仲淹像旁</v>
          </cell>
          <cell r="N915" t="str">
            <v>4113810071</v>
          </cell>
          <cell r="O915" t="str">
            <v>2016/01/01</v>
          </cell>
          <cell r="P915" t="str">
            <v>15000.00</v>
          </cell>
          <cell r="Q915" t="str">
            <v>王俊玲</v>
          </cell>
          <cell r="R915" t="str">
            <v>体彩专营店</v>
          </cell>
          <cell r="S915" t="str">
            <v>竞彩加乐透加即开</v>
          </cell>
        </row>
        <row r="916">
          <cell r="E916" t="str">
            <v>4113810063</v>
          </cell>
          <cell r="F916" t="str">
            <v>正常</v>
          </cell>
          <cell r="G916" t="str">
            <v>陈闪闪</v>
          </cell>
          <cell r="H916" t="str">
            <v>15890422608</v>
          </cell>
          <cell r="I916" t="str">
            <v>否</v>
          </cell>
          <cell r="J916" t="str">
            <v/>
          </cell>
          <cell r="K916" t="str">
            <v>南阳市</v>
          </cell>
          <cell r="L916" t="str">
            <v>邓州市</v>
          </cell>
          <cell r="M916" t="str">
            <v>邓州市穰城路与南阁路交叉口南100米</v>
          </cell>
          <cell r="N916" t="str">
            <v>4113810063</v>
          </cell>
          <cell r="O916" t="str">
            <v>2013/10/18</v>
          </cell>
          <cell r="P916" t="str">
            <v>15000.00</v>
          </cell>
          <cell r="Q916" t="str">
            <v/>
          </cell>
          <cell r="R916" t="str">
            <v>体彩专营店</v>
          </cell>
          <cell r="S916" t="str">
            <v>乐透加即开</v>
          </cell>
        </row>
        <row r="917">
          <cell r="E917" t="str">
            <v>4113287010</v>
          </cell>
          <cell r="F917" t="str">
            <v>正常</v>
          </cell>
          <cell r="G917" t="str">
            <v>徐梦</v>
          </cell>
          <cell r="H917" t="str">
            <v>13333690339</v>
          </cell>
          <cell r="I917" t="str">
            <v>否</v>
          </cell>
          <cell r="J917" t="str">
            <v/>
          </cell>
          <cell r="K917" t="str">
            <v>南阳市</v>
          </cell>
          <cell r="L917" t="str">
            <v>唐河县</v>
          </cell>
          <cell r="M917" t="str">
            <v>唐河县友兰大道与人民路交叉口</v>
          </cell>
          <cell r="N917" t="str">
            <v>4113287010</v>
          </cell>
          <cell r="O917" t="str">
            <v>2020/09/16</v>
          </cell>
          <cell r="P917" t="str">
            <v>0.00</v>
          </cell>
          <cell r="Q917" t="str">
            <v/>
          </cell>
          <cell r="R917" t="str">
            <v>体彩专营店</v>
          </cell>
          <cell r="S917" t="str">
            <v>即开店</v>
          </cell>
        </row>
        <row r="918">
          <cell r="E918" t="str">
            <v>4113240038</v>
          </cell>
          <cell r="F918" t="str">
            <v>正常</v>
          </cell>
          <cell r="G918" t="str">
            <v>魏静</v>
          </cell>
          <cell r="H918" t="str">
            <v>13462507779</v>
          </cell>
          <cell r="I918" t="str">
            <v>否</v>
          </cell>
          <cell r="J918" t="str">
            <v/>
          </cell>
          <cell r="K918" t="str">
            <v>南阳市</v>
          </cell>
          <cell r="L918" t="str">
            <v>镇平县</v>
          </cell>
          <cell r="M918" t="str">
            <v>镇平县石佛寺镇琢玉苑市场小木屋</v>
          </cell>
          <cell r="N918" t="str">
            <v>4113240038</v>
          </cell>
          <cell r="O918" t="str">
            <v>2019/02/25</v>
          </cell>
          <cell r="P918" t="str">
            <v>0.00</v>
          </cell>
          <cell r="Q918" t="str">
            <v/>
          </cell>
          <cell r="R918" t="str">
            <v>彩票专营店</v>
          </cell>
          <cell r="S918" t="str">
            <v>乐透加即开</v>
          </cell>
        </row>
        <row r="919">
          <cell r="E919" t="str">
            <v>4113037044</v>
          </cell>
          <cell r="F919" t="str">
            <v>正常</v>
          </cell>
          <cell r="G919" t="str">
            <v>李文林</v>
          </cell>
          <cell r="H919" t="str">
            <v>18537725200</v>
          </cell>
          <cell r="I919" t="str">
            <v>否</v>
          </cell>
          <cell r="J919" t="str">
            <v/>
          </cell>
          <cell r="K919" t="str">
            <v>南阳市</v>
          </cell>
          <cell r="L919" t="str">
            <v>卧龙区</v>
          </cell>
          <cell r="M919" t="str">
            <v>南阳市卧龙区明伦现代城星照名烟名酒</v>
          </cell>
          <cell r="N919" t="str">
            <v>4113037044</v>
          </cell>
          <cell r="O919" t="str">
            <v>2020/09/14</v>
          </cell>
          <cell r="P919" t="str">
            <v>0.00</v>
          </cell>
          <cell r="Q919" t="str">
            <v/>
          </cell>
          <cell r="R919" t="str">
            <v>体彩兼营店</v>
          </cell>
          <cell r="S919" t="str">
            <v>即开店</v>
          </cell>
        </row>
        <row r="920">
          <cell r="E920" t="str">
            <v>4113030220</v>
          </cell>
          <cell r="F920" t="str">
            <v>正常</v>
          </cell>
          <cell r="G920" t="str">
            <v>李敏</v>
          </cell>
          <cell r="H920" t="str">
            <v>18338296755</v>
          </cell>
          <cell r="I920" t="str">
            <v>否</v>
          </cell>
          <cell r="J920" t="str">
            <v/>
          </cell>
          <cell r="K920" t="str">
            <v>南阳市</v>
          </cell>
          <cell r="L920" t="str">
            <v>卧龙区</v>
          </cell>
          <cell r="M920" t="str">
            <v>南阳市卧龙区工业北路柴油机厂门口</v>
          </cell>
          <cell r="N920" t="str">
            <v>0009426</v>
          </cell>
          <cell r="O920" t="str">
            <v>2018/01/01</v>
          </cell>
          <cell r="P920" t="str">
            <v>15000.00</v>
          </cell>
          <cell r="Q920" t="str">
            <v/>
          </cell>
          <cell r="R920" t="str">
            <v>彩票专营店</v>
          </cell>
          <cell r="S920" t="str">
            <v>竞彩加乐透加即开</v>
          </cell>
        </row>
        <row r="921">
          <cell r="E921" t="str">
            <v>4113270014</v>
          </cell>
          <cell r="F921" t="str">
            <v>正常</v>
          </cell>
          <cell r="G921" t="str">
            <v>孙玉敏</v>
          </cell>
          <cell r="H921" t="str">
            <v>15517727715</v>
          </cell>
          <cell r="I921" t="str">
            <v>否</v>
          </cell>
          <cell r="J921" t="str">
            <v/>
          </cell>
          <cell r="K921" t="str">
            <v>南阳市</v>
          </cell>
          <cell r="L921" t="str">
            <v>社旗县</v>
          </cell>
          <cell r="M921" t="str">
            <v>社旗县城郊乡半坡村太阳城南</v>
          </cell>
          <cell r="N921" t="str">
            <v>4113270014</v>
          </cell>
          <cell r="O921" t="str">
            <v>2017/07/01</v>
          </cell>
          <cell r="P921" t="str">
            <v>0.00</v>
          </cell>
          <cell r="Q921" t="str">
            <v/>
          </cell>
          <cell r="R921" t="str">
            <v>彩票专营店</v>
          </cell>
          <cell r="S921" t="str">
            <v>乐透加即开</v>
          </cell>
        </row>
        <row r="922">
          <cell r="E922" t="str">
            <v>4113220040</v>
          </cell>
          <cell r="F922" t="str">
            <v>正常</v>
          </cell>
          <cell r="G922" t="str">
            <v>候长起</v>
          </cell>
          <cell r="H922" t="str">
            <v>13525154159</v>
          </cell>
          <cell r="I922" t="str">
            <v>否</v>
          </cell>
          <cell r="J922" t="str">
            <v/>
          </cell>
          <cell r="K922" t="str">
            <v>南阳市</v>
          </cell>
          <cell r="L922" t="str">
            <v>方城县</v>
          </cell>
          <cell r="M922" t="str">
            <v>南阳市方城县券桥乡交通路土地所对面</v>
          </cell>
          <cell r="N922" t="str">
            <v>4113220040</v>
          </cell>
          <cell r="O922" t="str">
            <v>2018/05/02</v>
          </cell>
          <cell r="P922" t="str">
            <v>0.00</v>
          </cell>
          <cell r="Q922" t="str">
            <v/>
          </cell>
          <cell r="R922" t="str">
            <v>彩票兼营店</v>
          </cell>
          <cell r="S922" t="str">
            <v>乐透加即开</v>
          </cell>
        </row>
        <row r="923">
          <cell r="E923" t="str">
            <v>4113030093</v>
          </cell>
          <cell r="F923" t="str">
            <v>正常</v>
          </cell>
          <cell r="G923" t="str">
            <v>王学贤</v>
          </cell>
          <cell r="H923" t="str">
            <v>13700770884</v>
          </cell>
          <cell r="I923" t="str">
            <v>否</v>
          </cell>
          <cell r="J923" t="str">
            <v/>
          </cell>
          <cell r="K923" t="str">
            <v>南阳市</v>
          </cell>
          <cell r="L923" t="str">
            <v>卧龙区</v>
          </cell>
          <cell r="M923" t="str">
            <v>南阳市卧龙区中达路风帆小区</v>
          </cell>
          <cell r="N923" t="str">
            <v>0009483</v>
          </cell>
          <cell r="O923" t="str">
            <v>2018/01/01</v>
          </cell>
          <cell r="P923" t="str">
            <v>15000.00</v>
          </cell>
          <cell r="Q923" t="str">
            <v>王学贤</v>
          </cell>
          <cell r="R923" t="str">
            <v>体彩专营店</v>
          </cell>
          <cell r="S923" t="str">
            <v>竞彩加乐透加即开</v>
          </cell>
        </row>
        <row r="924">
          <cell r="E924" t="str">
            <v>4113027032</v>
          </cell>
          <cell r="F924" t="str">
            <v>正常</v>
          </cell>
          <cell r="G924" t="str">
            <v>丁磊</v>
          </cell>
          <cell r="H924" t="str">
            <v>13838714988</v>
          </cell>
          <cell r="I924" t="str">
            <v>否</v>
          </cell>
          <cell r="J924" t="str">
            <v/>
          </cell>
          <cell r="K924" t="str">
            <v>南阳市</v>
          </cell>
          <cell r="L924" t="str">
            <v>宛城区</v>
          </cell>
          <cell r="M924" t="str">
            <v>南阳市新华路仲景路交叉口东北角</v>
          </cell>
          <cell r="N924" t="str">
            <v>4113027032</v>
          </cell>
          <cell r="O924" t="str">
            <v>2020/09/21</v>
          </cell>
          <cell r="P924" t="str">
            <v>0.00</v>
          </cell>
          <cell r="Q924" t="str">
            <v/>
          </cell>
          <cell r="R924" t="str">
            <v>体彩兼营店</v>
          </cell>
          <cell r="S924" t="str">
            <v>即开店</v>
          </cell>
        </row>
        <row r="925">
          <cell r="E925" t="str">
            <v>4113210027</v>
          </cell>
          <cell r="F925" t="str">
            <v>正常</v>
          </cell>
          <cell r="G925" t="str">
            <v>张露露</v>
          </cell>
          <cell r="H925" t="str">
            <v>66629760</v>
          </cell>
          <cell r="I925" t="str">
            <v>否</v>
          </cell>
          <cell r="J925" t="str">
            <v/>
          </cell>
          <cell r="K925" t="str">
            <v>南阳市</v>
          </cell>
          <cell r="L925" t="str">
            <v>南召县</v>
          </cell>
          <cell r="M925" t="str">
            <v>南召县皇路店镇鸭河中学路口</v>
          </cell>
          <cell r="N925" t="str">
            <v>4113210027</v>
          </cell>
          <cell r="O925" t="str">
            <v>2019/08/21</v>
          </cell>
          <cell r="P925" t="str">
            <v>0.00</v>
          </cell>
          <cell r="Q925" t="str">
            <v/>
          </cell>
          <cell r="R925" t="str">
            <v>体彩专营店</v>
          </cell>
          <cell r="S925" t="str">
            <v>乐透加即开</v>
          </cell>
        </row>
        <row r="926">
          <cell r="E926" t="str">
            <v>4113030046</v>
          </cell>
          <cell r="F926" t="str">
            <v>正常</v>
          </cell>
          <cell r="G926" t="str">
            <v>田广学</v>
          </cell>
          <cell r="H926" t="str">
            <v>13137099864</v>
          </cell>
          <cell r="I926" t="str">
            <v>否</v>
          </cell>
          <cell r="J926" t="str">
            <v/>
          </cell>
          <cell r="K926" t="str">
            <v>南阳市</v>
          </cell>
          <cell r="L926" t="str">
            <v>卧龙区</v>
          </cell>
          <cell r="M926" t="str">
            <v>南阳市卧龙区麒麟路十里铺</v>
          </cell>
          <cell r="N926" t="str">
            <v>0009402</v>
          </cell>
          <cell r="O926" t="str">
            <v>2018/01/01</v>
          </cell>
          <cell r="P926" t="str">
            <v>15000.00</v>
          </cell>
          <cell r="Q926" t="str">
            <v/>
          </cell>
          <cell r="R926" t="str">
            <v>彩票专营店</v>
          </cell>
          <cell r="S926" t="str">
            <v>竞彩加乐透加即开</v>
          </cell>
        </row>
        <row r="927">
          <cell r="E927" t="str">
            <v>4113210005</v>
          </cell>
          <cell r="F927" t="str">
            <v>正常</v>
          </cell>
          <cell r="G927" t="str">
            <v>段学森</v>
          </cell>
          <cell r="H927" t="str">
            <v>18567190100</v>
          </cell>
          <cell r="I927" t="str">
            <v>否</v>
          </cell>
          <cell r="J927" t="str">
            <v/>
          </cell>
          <cell r="K927" t="str">
            <v>南阳市</v>
          </cell>
          <cell r="L927" t="str">
            <v>南召县</v>
          </cell>
          <cell r="M927" t="str">
            <v>南召县古城路中段</v>
          </cell>
          <cell r="N927" t="str">
            <v>4113210005</v>
          </cell>
          <cell r="O927" t="str">
            <v>2000/10/01</v>
          </cell>
          <cell r="P927" t="str">
            <v>15000.00</v>
          </cell>
          <cell r="Q927" t="str">
            <v/>
          </cell>
          <cell r="R927" t="str">
            <v>彩票专营店</v>
          </cell>
          <cell r="S927" t="str">
            <v>竞彩加乐透加即开</v>
          </cell>
        </row>
        <row r="928">
          <cell r="E928" t="str">
            <v>4113300022</v>
          </cell>
          <cell r="F928" t="str">
            <v>正常</v>
          </cell>
          <cell r="G928" t="str">
            <v>李兴海</v>
          </cell>
          <cell r="H928" t="str">
            <v>15738089888</v>
          </cell>
          <cell r="I928" t="str">
            <v>否</v>
          </cell>
          <cell r="J928" t="str">
            <v/>
          </cell>
          <cell r="K928" t="str">
            <v>南阳市</v>
          </cell>
          <cell r="L928" t="str">
            <v>桐柏县</v>
          </cell>
          <cell r="M928" t="str">
            <v>桐柏县世纪大道中段阳光花园对面</v>
          </cell>
          <cell r="N928" t="str">
            <v>21822</v>
          </cell>
          <cell r="O928" t="str">
            <v>2000/10/01</v>
          </cell>
          <cell r="P928" t="str">
            <v>15000.00</v>
          </cell>
          <cell r="Q928" t="str">
            <v/>
          </cell>
          <cell r="R928" t="str">
            <v>体彩专营店</v>
          </cell>
          <cell r="S928" t="str">
            <v>乐透加即开</v>
          </cell>
        </row>
        <row r="929">
          <cell r="E929" t="str">
            <v>4113020277</v>
          </cell>
          <cell r="F929" t="str">
            <v>正常</v>
          </cell>
          <cell r="G929" t="str">
            <v>杨明</v>
          </cell>
          <cell r="H929" t="str">
            <v>18537771269</v>
          </cell>
          <cell r="I929" t="str">
            <v>否</v>
          </cell>
          <cell r="J929" t="str">
            <v/>
          </cell>
          <cell r="K929" t="str">
            <v>南阳市</v>
          </cell>
          <cell r="L929" t="str">
            <v>宛城区</v>
          </cell>
          <cell r="M929" t="str">
            <v>南阳市宛城区八一路口东100米</v>
          </cell>
          <cell r="N929" t="str">
            <v>4113020277</v>
          </cell>
          <cell r="O929" t="str">
            <v>2018/01/01</v>
          </cell>
          <cell r="P929" t="str">
            <v>15000.00</v>
          </cell>
          <cell r="Q929" t="str">
            <v>杨明</v>
          </cell>
          <cell r="R929" t="str">
            <v>体彩专营店</v>
          </cell>
          <cell r="S929" t="str">
            <v>乐透加即开</v>
          </cell>
        </row>
        <row r="930">
          <cell r="E930" t="str">
            <v>4113280007</v>
          </cell>
          <cell r="F930" t="str">
            <v>正常</v>
          </cell>
          <cell r="G930" t="str">
            <v>廖青莲</v>
          </cell>
          <cell r="H930" t="str">
            <v>13783773166</v>
          </cell>
          <cell r="I930" t="str">
            <v>否</v>
          </cell>
          <cell r="J930" t="str">
            <v/>
          </cell>
          <cell r="K930" t="str">
            <v>南阳市</v>
          </cell>
          <cell r="L930" t="str">
            <v>唐河县</v>
          </cell>
          <cell r="M930" t="str">
            <v>唐河县建设路老车站对面</v>
          </cell>
          <cell r="N930" t="str">
            <v>4113280007</v>
          </cell>
          <cell r="O930" t="str">
            <v>2000/10/01</v>
          </cell>
          <cell r="P930" t="str">
            <v>15000.00</v>
          </cell>
          <cell r="Q930" t="str">
            <v/>
          </cell>
          <cell r="R930" t="str">
            <v>体彩专营店</v>
          </cell>
          <cell r="S930" t="str">
            <v>竞彩加乐透加即开</v>
          </cell>
        </row>
        <row r="931">
          <cell r="E931" t="str">
            <v>4113280060</v>
          </cell>
          <cell r="F931" t="str">
            <v>正常</v>
          </cell>
          <cell r="G931" t="str">
            <v>李秋娜</v>
          </cell>
          <cell r="H931" t="str">
            <v>13525680872</v>
          </cell>
          <cell r="I931" t="str">
            <v>否</v>
          </cell>
          <cell r="J931" t="str">
            <v/>
          </cell>
          <cell r="K931" t="str">
            <v>南阳市</v>
          </cell>
          <cell r="L931" t="str">
            <v>唐河县</v>
          </cell>
          <cell r="M931" t="str">
            <v>唐河县东王集乡西社区门口</v>
          </cell>
          <cell r="N931" t="str">
            <v>10009</v>
          </cell>
          <cell r="O931" t="str">
            <v>2018/01/01</v>
          </cell>
          <cell r="P931" t="str">
            <v>0.00</v>
          </cell>
          <cell r="Q931" t="str">
            <v/>
          </cell>
          <cell r="R931" t="str">
            <v>体彩兼营店</v>
          </cell>
          <cell r="S931" t="str">
            <v>乐透加即开</v>
          </cell>
        </row>
        <row r="932">
          <cell r="E932" t="str">
            <v>4113220017</v>
          </cell>
          <cell r="F932" t="str">
            <v>正常</v>
          </cell>
          <cell r="G932" t="str">
            <v>韩秀焕</v>
          </cell>
          <cell r="H932" t="str">
            <v>18338109326</v>
          </cell>
          <cell r="I932" t="str">
            <v>否</v>
          </cell>
          <cell r="J932" t="str">
            <v/>
          </cell>
          <cell r="K932" t="str">
            <v>南阳市</v>
          </cell>
          <cell r="L932" t="str">
            <v>方城县</v>
          </cell>
          <cell r="M932" t="str">
            <v>方城县花亭路与广安路交叉口北200米</v>
          </cell>
          <cell r="N932" t="str">
            <v>4113220017</v>
          </cell>
          <cell r="O932" t="str">
            <v>2019/01/03</v>
          </cell>
          <cell r="P932" t="str">
            <v>15000.00</v>
          </cell>
          <cell r="Q932" t="str">
            <v>韩秀焕</v>
          </cell>
          <cell r="R932" t="str">
            <v>彩票专营店</v>
          </cell>
          <cell r="S932" t="str">
            <v>乐透加即开</v>
          </cell>
        </row>
        <row r="933">
          <cell r="E933" t="str">
            <v>4113280050</v>
          </cell>
          <cell r="F933" t="str">
            <v>正常</v>
          </cell>
          <cell r="G933" t="str">
            <v>周明瑞</v>
          </cell>
          <cell r="H933" t="str">
            <v>15936128182</v>
          </cell>
          <cell r="I933" t="str">
            <v>否</v>
          </cell>
          <cell r="J933" t="str">
            <v/>
          </cell>
          <cell r="K933" t="str">
            <v>南阳市</v>
          </cell>
          <cell r="L933" t="str">
            <v>唐河县</v>
          </cell>
          <cell r="M933" t="str">
            <v>唐河县城郊乡谢岗村</v>
          </cell>
          <cell r="N933" t="str">
            <v>21650</v>
          </cell>
          <cell r="O933" t="str">
            <v>2015/02/08</v>
          </cell>
          <cell r="P933" t="str">
            <v>0.00</v>
          </cell>
          <cell r="Q933" t="str">
            <v/>
          </cell>
          <cell r="R933" t="str">
            <v>彩票专营店</v>
          </cell>
          <cell r="S933" t="str">
            <v>竞彩加乐透加即开</v>
          </cell>
        </row>
        <row r="934">
          <cell r="E934" t="str">
            <v>4113287030</v>
          </cell>
          <cell r="F934" t="str">
            <v>正常</v>
          </cell>
          <cell r="G934" t="str">
            <v>李智勇</v>
          </cell>
          <cell r="H934" t="str">
            <v>13608452165</v>
          </cell>
          <cell r="I934" t="str">
            <v>否</v>
          </cell>
          <cell r="J934" t="str">
            <v/>
          </cell>
          <cell r="K934" t="str">
            <v>南阳市</v>
          </cell>
          <cell r="L934" t="str">
            <v>唐河县</v>
          </cell>
          <cell r="M934" t="str">
            <v>唐河县油田试炼基地</v>
          </cell>
          <cell r="N934" t="str">
            <v>4113287030</v>
          </cell>
          <cell r="O934" t="str">
            <v>2020/09/27</v>
          </cell>
          <cell r="P934" t="str">
            <v>0.00</v>
          </cell>
          <cell r="Q934" t="str">
            <v/>
          </cell>
          <cell r="R934" t="str">
            <v>体彩专营店</v>
          </cell>
          <cell r="S934" t="str">
            <v>即开店</v>
          </cell>
        </row>
        <row r="935">
          <cell r="E935" t="str">
            <v>4113810011</v>
          </cell>
          <cell r="F935" t="str">
            <v>正常</v>
          </cell>
          <cell r="G935" t="str">
            <v>文兵</v>
          </cell>
          <cell r="H935" t="str">
            <v>13838704566</v>
          </cell>
          <cell r="I935" t="str">
            <v>否</v>
          </cell>
          <cell r="J935" t="str">
            <v/>
          </cell>
          <cell r="K935" t="str">
            <v>南阳市</v>
          </cell>
          <cell r="L935" t="str">
            <v>邓州市</v>
          </cell>
          <cell r="M935" t="str">
            <v>邓州市构林镇邮政局南购物广场对面</v>
          </cell>
          <cell r="N935" t="str">
            <v>20811</v>
          </cell>
          <cell r="O935" t="str">
            <v>2000/10/01</v>
          </cell>
          <cell r="P935" t="str">
            <v>0.00</v>
          </cell>
          <cell r="Q935" t="str">
            <v/>
          </cell>
          <cell r="R935" t="str">
            <v>体彩专营店</v>
          </cell>
          <cell r="S935" t="str">
            <v>乐透加即开</v>
          </cell>
        </row>
        <row r="936">
          <cell r="E936" t="str">
            <v>4113020147</v>
          </cell>
          <cell r="F936" t="str">
            <v>正常</v>
          </cell>
          <cell r="G936" t="str">
            <v>李耀文</v>
          </cell>
          <cell r="H936" t="str">
            <v>15139068908</v>
          </cell>
          <cell r="I936" t="str">
            <v>否</v>
          </cell>
          <cell r="J936" t="str">
            <v/>
          </cell>
          <cell r="K936" t="str">
            <v>南阳市</v>
          </cell>
          <cell r="L936" t="str">
            <v>宛城区</v>
          </cell>
          <cell r="M936" t="str">
            <v>南阳市宛城区儒林商都小区楼下</v>
          </cell>
          <cell r="N936" t="str">
            <v>0009615</v>
          </cell>
          <cell r="O936" t="str">
            <v>2018/01/12</v>
          </cell>
          <cell r="P936" t="str">
            <v>15000.00</v>
          </cell>
          <cell r="Q936" t="str">
            <v>李耀文</v>
          </cell>
          <cell r="R936" t="str">
            <v>彩票专营店</v>
          </cell>
          <cell r="S936" t="str">
            <v>竞彩加乐透加即开</v>
          </cell>
        </row>
        <row r="937">
          <cell r="E937" t="str">
            <v>4113030520</v>
          </cell>
          <cell r="F937" t="str">
            <v>正常</v>
          </cell>
          <cell r="G937" t="str">
            <v>周红新</v>
          </cell>
          <cell r="H937" t="str">
            <v>13503775164</v>
          </cell>
          <cell r="I937" t="str">
            <v>否</v>
          </cell>
          <cell r="J937" t="str">
            <v/>
          </cell>
          <cell r="K937" t="str">
            <v>南阳市</v>
          </cell>
          <cell r="L937" t="str">
            <v>卧龙区</v>
          </cell>
          <cell r="M937" t="str">
            <v>南阳市卧龙区新华西路</v>
          </cell>
          <cell r="N937" t="str">
            <v>4113030520</v>
          </cell>
          <cell r="O937" t="str">
            <v>2020/07/23</v>
          </cell>
          <cell r="P937" t="str">
            <v>1000.00</v>
          </cell>
          <cell r="Q937" t="str">
            <v/>
          </cell>
          <cell r="R937" t="str">
            <v>体彩兼营店</v>
          </cell>
          <cell r="S937" t="str">
            <v>乐透加即开</v>
          </cell>
        </row>
        <row r="938">
          <cell r="E938" t="str">
            <v>4113030041</v>
          </cell>
          <cell r="F938" t="str">
            <v>正常</v>
          </cell>
          <cell r="G938" t="str">
            <v>孟凡冰</v>
          </cell>
          <cell r="H938" t="str">
            <v>18530666169</v>
          </cell>
          <cell r="I938" t="str">
            <v>否</v>
          </cell>
          <cell r="J938" t="str">
            <v/>
          </cell>
          <cell r="K938" t="str">
            <v>南阳市</v>
          </cell>
          <cell r="L938" t="str">
            <v>卧龙区</v>
          </cell>
          <cell r="M938" t="str">
            <v>南阳市卧龙区人民路北电力开关厂对面</v>
          </cell>
          <cell r="N938" t="str">
            <v>4113030041</v>
          </cell>
          <cell r="O938" t="str">
            <v>2016/01/01</v>
          </cell>
          <cell r="P938" t="str">
            <v>15000.00</v>
          </cell>
          <cell r="Q938" t="str">
            <v>孟凡冰</v>
          </cell>
          <cell r="R938" t="str">
            <v>体彩专营店</v>
          </cell>
          <cell r="S938" t="str">
            <v>竞彩加乐透加即开</v>
          </cell>
        </row>
        <row r="939">
          <cell r="E939" t="str">
            <v>4113250038</v>
          </cell>
          <cell r="F939" t="str">
            <v>正常</v>
          </cell>
          <cell r="G939" t="str">
            <v>汪康乐</v>
          </cell>
          <cell r="H939" t="str">
            <v>13803813809</v>
          </cell>
          <cell r="I939" t="str">
            <v>否</v>
          </cell>
          <cell r="J939" t="str">
            <v/>
          </cell>
          <cell r="K939" t="str">
            <v>南阳市</v>
          </cell>
          <cell r="L939" t="str">
            <v>内乡县</v>
          </cell>
          <cell r="M939" t="str">
            <v>内乡县西关县直幼儿园南20米</v>
          </cell>
          <cell r="N939" t="str">
            <v>4113250038</v>
          </cell>
          <cell r="O939" t="str">
            <v>2016/01/01</v>
          </cell>
          <cell r="P939" t="str">
            <v>0.00</v>
          </cell>
          <cell r="Q939" t="str">
            <v>汪康乐</v>
          </cell>
          <cell r="R939" t="str">
            <v>体彩专营店</v>
          </cell>
          <cell r="S939" t="str">
            <v>竞彩加乐透加即开</v>
          </cell>
        </row>
        <row r="940">
          <cell r="E940" t="str">
            <v>4113270030</v>
          </cell>
          <cell r="F940" t="str">
            <v>正常</v>
          </cell>
          <cell r="G940" t="str">
            <v>赵聚祥</v>
          </cell>
          <cell r="H940" t="str">
            <v>15503777081</v>
          </cell>
          <cell r="I940" t="str">
            <v>否</v>
          </cell>
          <cell r="J940" t="str">
            <v/>
          </cell>
          <cell r="K940" t="str">
            <v>南阳市</v>
          </cell>
          <cell r="L940" t="str">
            <v>社旗县</v>
          </cell>
          <cell r="M940" t="str">
            <v>社旗县河南街白金汉宫楼下</v>
          </cell>
          <cell r="N940" t="str">
            <v>4113270030</v>
          </cell>
          <cell r="O940" t="str">
            <v>2017/07/01</v>
          </cell>
          <cell r="P940" t="str">
            <v>0.00</v>
          </cell>
          <cell r="Q940" t="str">
            <v/>
          </cell>
          <cell r="R940" t="str">
            <v>彩票专营店</v>
          </cell>
          <cell r="S940" t="str">
            <v>乐透加即开</v>
          </cell>
        </row>
        <row r="941">
          <cell r="E941" t="str">
            <v>4113030094</v>
          </cell>
          <cell r="F941" t="str">
            <v>正常</v>
          </cell>
          <cell r="G941" t="str">
            <v>于松太</v>
          </cell>
          <cell r="H941" t="str">
            <v>15670297227</v>
          </cell>
          <cell r="I941" t="str">
            <v>否</v>
          </cell>
          <cell r="J941" t="str">
            <v/>
          </cell>
          <cell r="K941" t="str">
            <v>南阳市</v>
          </cell>
          <cell r="L941" t="str">
            <v>卧龙区</v>
          </cell>
          <cell r="M941" t="str">
            <v>南阳市卧龙区中州路广场南街路口向南50米</v>
          </cell>
          <cell r="N941" t="str">
            <v>4113030094</v>
          </cell>
          <cell r="O941" t="str">
            <v>2016/12/01</v>
          </cell>
          <cell r="P941" t="str">
            <v>15000.00</v>
          </cell>
          <cell r="Q941" t="str">
            <v>于松太</v>
          </cell>
          <cell r="R941" t="str">
            <v>体彩专营店</v>
          </cell>
          <cell r="S941" t="str">
            <v>竞彩加乐透加即开</v>
          </cell>
        </row>
        <row r="942">
          <cell r="E942" t="str">
            <v>4113230033</v>
          </cell>
          <cell r="F942" t="str">
            <v>正常</v>
          </cell>
          <cell r="G942" t="str">
            <v>朱红霖</v>
          </cell>
          <cell r="H942" t="str">
            <v>13781751767</v>
          </cell>
          <cell r="I942" t="str">
            <v>否</v>
          </cell>
          <cell r="J942" t="str">
            <v/>
          </cell>
          <cell r="K942" t="str">
            <v>南阳市</v>
          </cell>
          <cell r="L942" t="str">
            <v>西峡县</v>
          </cell>
          <cell r="M942" t="str">
            <v>南阳市西峡县五里桥镇天童幼儿园隔壁</v>
          </cell>
          <cell r="N942" t="str">
            <v>4113230033</v>
          </cell>
          <cell r="O942" t="str">
            <v>2015/11/01</v>
          </cell>
          <cell r="P942" t="str">
            <v>0.00</v>
          </cell>
          <cell r="Q942" t="str">
            <v/>
          </cell>
          <cell r="R942" t="str">
            <v>体彩专营店</v>
          </cell>
          <cell r="S942" t="str">
            <v>乐透加即开</v>
          </cell>
        </row>
        <row r="943">
          <cell r="E943" t="str">
            <v>4113240120</v>
          </cell>
          <cell r="F943" t="str">
            <v>正常</v>
          </cell>
          <cell r="G943" t="str">
            <v>苗新宇</v>
          </cell>
          <cell r="H943" t="str">
            <v>15839941657</v>
          </cell>
          <cell r="I943" t="str">
            <v>否</v>
          </cell>
          <cell r="J943" t="str">
            <v/>
          </cell>
          <cell r="K943" t="str">
            <v>南阳市</v>
          </cell>
          <cell r="L943" t="str">
            <v>镇平县</v>
          </cell>
          <cell r="M943" t="str">
            <v>镇平县平安大道冠元名邸正对面</v>
          </cell>
          <cell r="N943" t="str">
            <v>4113240120</v>
          </cell>
          <cell r="O943" t="str">
            <v>2020/09/21</v>
          </cell>
          <cell r="P943" t="str">
            <v>1000.00</v>
          </cell>
          <cell r="Q943" t="str">
            <v/>
          </cell>
          <cell r="R943" t="str">
            <v>体彩兼营店</v>
          </cell>
          <cell r="S943" t="str">
            <v>乐透加即开</v>
          </cell>
        </row>
        <row r="944">
          <cell r="E944" t="str">
            <v>4113020214</v>
          </cell>
          <cell r="F944" t="str">
            <v>已退</v>
          </cell>
          <cell r="G944" t="str">
            <v>袁荣庆</v>
          </cell>
          <cell r="H944" t="str">
            <v>13837780703</v>
          </cell>
          <cell r="I944" t="str">
            <v>否</v>
          </cell>
          <cell r="J944" t="str">
            <v/>
          </cell>
          <cell r="K944" t="str">
            <v>南阳市</v>
          </cell>
          <cell r="L944" t="str">
            <v>宛城区</v>
          </cell>
          <cell r="M944" t="str">
            <v>南阳市瓦店镇育永路50号</v>
          </cell>
          <cell r="N944" t="str">
            <v>20214</v>
          </cell>
          <cell r="O944" t="str">
            <v>2000/10/01</v>
          </cell>
          <cell r="P944" t="str">
            <v>0</v>
          </cell>
          <cell r="Q944" t="str">
            <v/>
          </cell>
          <cell r="R944" t="str">
            <v>彩票兼营店</v>
          </cell>
          <cell r="S944" t="str">
            <v>乐透加即开</v>
          </cell>
        </row>
        <row r="945">
          <cell r="E945" t="str">
            <v>4113020359</v>
          </cell>
          <cell r="F945" t="str">
            <v>正常</v>
          </cell>
          <cell r="G945" t="str">
            <v>张方</v>
          </cell>
          <cell r="H945" t="str">
            <v>17638766333</v>
          </cell>
          <cell r="I945" t="str">
            <v>否</v>
          </cell>
          <cell r="J945" t="str">
            <v/>
          </cell>
          <cell r="K945" t="str">
            <v>南阳市</v>
          </cell>
          <cell r="L945" t="str">
            <v>宛城区</v>
          </cell>
          <cell r="M945" t="str">
            <v>南阳市宛城区两相路兵工新城楼下</v>
          </cell>
          <cell r="N945" t="str">
            <v>0009453</v>
          </cell>
          <cell r="O945" t="str">
            <v>2018/08/08</v>
          </cell>
          <cell r="P945" t="str">
            <v>15000.00</v>
          </cell>
          <cell r="Q945" t="str">
            <v>张方</v>
          </cell>
          <cell r="R945" t="str">
            <v>彩票专营店</v>
          </cell>
          <cell r="S945" t="str">
            <v>竞彩加乐透加即开</v>
          </cell>
        </row>
        <row r="946">
          <cell r="E946" t="str">
            <v>4113267013</v>
          </cell>
          <cell r="F946" t="str">
            <v>正常</v>
          </cell>
          <cell r="G946" t="str">
            <v>时莹</v>
          </cell>
          <cell r="H946" t="str">
            <v>18537727565</v>
          </cell>
          <cell r="I946" t="str">
            <v>否</v>
          </cell>
          <cell r="J946" t="str">
            <v/>
          </cell>
          <cell r="K946" t="str">
            <v>南阳市</v>
          </cell>
          <cell r="L946" t="str">
            <v>淅川县</v>
          </cell>
          <cell r="M946" t="str">
            <v>淅川县新建路中段</v>
          </cell>
          <cell r="N946" t="str">
            <v>4113267013</v>
          </cell>
          <cell r="O946" t="str">
            <v>2020/09/25</v>
          </cell>
          <cell r="P946" t="str">
            <v>0.00</v>
          </cell>
          <cell r="Q946" t="str">
            <v/>
          </cell>
          <cell r="R946" t="str">
            <v>体彩兼营店</v>
          </cell>
          <cell r="S946" t="str">
            <v>即开店</v>
          </cell>
        </row>
        <row r="947">
          <cell r="E947" t="str">
            <v>4113240055</v>
          </cell>
          <cell r="F947" t="str">
            <v>正常</v>
          </cell>
          <cell r="G947" t="str">
            <v>陈教玉</v>
          </cell>
          <cell r="H947" t="str">
            <v>13461943329</v>
          </cell>
          <cell r="I947" t="str">
            <v>否</v>
          </cell>
          <cell r="J947" t="str">
            <v/>
          </cell>
          <cell r="K947" t="str">
            <v>南阳市</v>
          </cell>
          <cell r="L947" t="str">
            <v>镇平县</v>
          </cell>
          <cell r="M947" t="str">
            <v>镇平县健康北路火车站南鑫泰小区</v>
          </cell>
          <cell r="N947" t="str">
            <v>4113240055</v>
          </cell>
          <cell r="O947" t="str">
            <v>2019/01/16</v>
          </cell>
          <cell r="P947" t="str">
            <v>15000.00</v>
          </cell>
          <cell r="Q947" t="str">
            <v/>
          </cell>
          <cell r="R947" t="str">
            <v>体彩专营店</v>
          </cell>
          <cell r="S947" t="str">
            <v>乐透加即开</v>
          </cell>
        </row>
        <row r="948">
          <cell r="E948" t="str">
            <v>4113020303</v>
          </cell>
          <cell r="F948" t="str">
            <v>正常</v>
          </cell>
          <cell r="G948" t="str">
            <v>吕晓梅</v>
          </cell>
          <cell r="H948" t="str">
            <v>15637768886</v>
          </cell>
          <cell r="I948" t="str">
            <v>否</v>
          </cell>
          <cell r="J948" t="str">
            <v/>
          </cell>
          <cell r="K948" t="str">
            <v>南阳市</v>
          </cell>
          <cell r="L948" t="str">
            <v>宛城区</v>
          </cell>
          <cell r="M948" t="str">
            <v>南阳市宛城区新华东路东关派出所楼下</v>
          </cell>
          <cell r="N948" t="str">
            <v>4113020303</v>
          </cell>
          <cell r="O948" t="str">
            <v>2000/10/01</v>
          </cell>
          <cell r="P948" t="str">
            <v>15000.00</v>
          </cell>
          <cell r="Q948" t="str">
            <v>吕晓梅</v>
          </cell>
          <cell r="R948" t="str">
            <v>彩票兼营店</v>
          </cell>
          <cell r="S948" t="str">
            <v>竞彩加乐透加即开</v>
          </cell>
        </row>
        <row r="949">
          <cell r="E949" t="str">
            <v>4113280029</v>
          </cell>
          <cell r="F949" t="str">
            <v>正常</v>
          </cell>
          <cell r="G949" t="str">
            <v>靖攀鸽</v>
          </cell>
          <cell r="H949" t="str">
            <v>13938954290</v>
          </cell>
          <cell r="I949" t="str">
            <v>否</v>
          </cell>
          <cell r="J949" t="str">
            <v/>
          </cell>
          <cell r="K949" t="str">
            <v>南阳市</v>
          </cell>
          <cell r="L949" t="str">
            <v>唐河县</v>
          </cell>
          <cell r="M949" t="str">
            <v>唐河县郭滩镇解放路中段</v>
          </cell>
          <cell r="N949" t="str">
            <v>21629</v>
          </cell>
          <cell r="O949" t="str">
            <v>2000/10/01</v>
          </cell>
          <cell r="P949" t="str">
            <v>0.00</v>
          </cell>
          <cell r="Q949" t="str">
            <v/>
          </cell>
          <cell r="R949" t="str">
            <v>体彩专营店</v>
          </cell>
          <cell r="S949" t="str">
            <v>乐透加即开</v>
          </cell>
        </row>
        <row r="950">
          <cell r="E950" t="str">
            <v>4113810062</v>
          </cell>
          <cell r="F950" t="str">
            <v>正常</v>
          </cell>
          <cell r="G950" t="str">
            <v>郭高峰</v>
          </cell>
          <cell r="H950" t="str">
            <v>15837727785</v>
          </cell>
          <cell r="I950" t="str">
            <v>否</v>
          </cell>
          <cell r="J950" t="str">
            <v/>
          </cell>
          <cell r="K950" t="str">
            <v>南阳市</v>
          </cell>
          <cell r="L950" t="str">
            <v>邓州市</v>
          </cell>
          <cell r="M950" t="str">
            <v>邓州市夏集乡夏集街北路西</v>
          </cell>
          <cell r="N950" t="str">
            <v>4113810062</v>
          </cell>
          <cell r="O950" t="str">
            <v>2012/01/01</v>
          </cell>
          <cell r="P950" t="str">
            <v>0.00</v>
          </cell>
          <cell r="Q950" t="str">
            <v/>
          </cell>
          <cell r="R950" t="str">
            <v>体彩兼营店</v>
          </cell>
          <cell r="S950" t="str">
            <v>乐透加即开</v>
          </cell>
        </row>
        <row r="951">
          <cell r="E951" t="str">
            <v>4113280046</v>
          </cell>
          <cell r="F951" t="str">
            <v>正常</v>
          </cell>
          <cell r="G951" t="str">
            <v>张丹</v>
          </cell>
          <cell r="H951" t="str">
            <v>13503870295</v>
          </cell>
          <cell r="I951" t="str">
            <v>否</v>
          </cell>
          <cell r="J951" t="str">
            <v/>
          </cell>
          <cell r="K951" t="str">
            <v>南阳市</v>
          </cell>
          <cell r="L951" t="str">
            <v>唐河县</v>
          </cell>
          <cell r="M951" t="str">
            <v>南阳市唐河县北京大道体育场</v>
          </cell>
          <cell r="N951" t="str">
            <v>21646</v>
          </cell>
          <cell r="O951" t="str">
            <v>2000/10/01</v>
          </cell>
          <cell r="P951" t="str">
            <v>0.00</v>
          </cell>
          <cell r="Q951" t="str">
            <v/>
          </cell>
          <cell r="R951" t="str">
            <v>体彩专营店</v>
          </cell>
          <cell r="S951" t="str">
            <v>乐透加即开</v>
          </cell>
        </row>
        <row r="952">
          <cell r="E952" t="str">
            <v>4113260019</v>
          </cell>
          <cell r="F952" t="str">
            <v>正常</v>
          </cell>
          <cell r="G952" t="str">
            <v>高远</v>
          </cell>
          <cell r="H952" t="str">
            <v>17698837460</v>
          </cell>
          <cell r="I952" t="str">
            <v>否</v>
          </cell>
          <cell r="J952" t="str">
            <v/>
          </cell>
          <cell r="K952" t="str">
            <v>南阳市</v>
          </cell>
          <cell r="L952" t="str">
            <v>淅川县</v>
          </cell>
          <cell r="M952" t="str">
            <v>淅川县红旗路新一佳超市错对面</v>
          </cell>
          <cell r="N952" t="str">
            <v>0009711</v>
          </cell>
          <cell r="O952" t="str">
            <v>2018/03/07</v>
          </cell>
          <cell r="P952" t="str">
            <v>15000.00</v>
          </cell>
          <cell r="Q952" t="str">
            <v>高远</v>
          </cell>
          <cell r="R952" t="str">
            <v>体彩专营店</v>
          </cell>
          <cell r="S952" t="str">
            <v>竞彩加乐透加即开</v>
          </cell>
        </row>
        <row r="953">
          <cell r="E953" t="str">
            <v>4113280061</v>
          </cell>
          <cell r="F953" t="str">
            <v>正常</v>
          </cell>
          <cell r="G953" t="str">
            <v>罗海珍</v>
          </cell>
          <cell r="H953" t="str">
            <v>13703456584</v>
          </cell>
          <cell r="I953" t="str">
            <v>否</v>
          </cell>
          <cell r="J953" t="str">
            <v/>
          </cell>
          <cell r="K953" t="str">
            <v>南阳市</v>
          </cell>
          <cell r="L953" t="str">
            <v>唐河县</v>
          </cell>
          <cell r="M953" t="str">
            <v>唐河县昝岗乡大福来超市斜对面</v>
          </cell>
          <cell r="N953" t="str">
            <v>4113280061</v>
          </cell>
          <cell r="O953" t="str">
            <v>2017/10/20</v>
          </cell>
          <cell r="P953" t="str">
            <v>0.00</v>
          </cell>
          <cell r="Q953" t="str">
            <v/>
          </cell>
          <cell r="R953" t="str">
            <v>体彩专营店</v>
          </cell>
          <cell r="S953" t="str">
            <v>乐透加即开</v>
          </cell>
        </row>
        <row r="954">
          <cell r="E954" t="str">
            <v>4113020611</v>
          </cell>
          <cell r="F954" t="str">
            <v>正常</v>
          </cell>
          <cell r="G954" t="str">
            <v>尹太甫</v>
          </cell>
          <cell r="H954" t="str">
            <v>15993138778</v>
          </cell>
          <cell r="I954" t="str">
            <v>否</v>
          </cell>
          <cell r="J954" t="str">
            <v/>
          </cell>
          <cell r="K954" t="str">
            <v>南阳市</v>
          </cell>
          <cell r="L954" t="str">
            <v>宛城区</v>
          </cell>
          <cell r="M954" t="str">
            <v>南阳油田人工湖北门对面</v>
          </cell>
          <cell r="N954" t="str">
            <v>20611</v>
          </cell>
          <cell r="O954" t="str">
            <v>2000/10/01</v>
          </cell>
          <cell r="P954" t="str">
            <v>15000.00</v>
          </cell>
          <cell r="Q954" t="str">
            <v>尹太甫</v>
          </cell>
          <cell r="R954" t="str">
            <v>彩票兼营店</v>
          </cell>
          <cell r="S954" t="str">
            <v>竞彩加乐透加即开</v>
          </cell>
        </row>
        <row r="955">
          <cell r="E955" t="str">
            <v>4113030408</v>
          </cell>
          <cell r="F955" t="str">
            <v>正常</v>
          </cell>
          <cell r="G955" t="str">
            <v>黄天华</v>
          </cell>
          <cell r="H955" t="str">
            <v>18537778070</v>
          </cell>
          <cell r="I955" t="str">
            <v>否</v>
          </cell>
          <cell r="J955" t="str">
            <v/>
          </cell>
          <cell r="K955" t="str">
            <v>南阳市</v>
          </cell>
          <cell r="L955" t="str">
            <v>卧龙区</v>
          </cell>
          <cell r="M955" t="str">
            <v>南阳市卧龙区工业路光武路交叉口</v>
          </cell>
          <cell r="N955" t="str">
            <v>4113030408</v>
          </cell>
          <cell r="O955" t="str">
            <v>2019/10/12</v>
          </cell>
          <cell r="P955" t="str">
            <v>15000.00</v>
          </cell>
          <cell r="Q955" t="str">
            <v/>
          </cell>
          <cell r="R955" t="str">
            <v>体彩专营店</v>
          </cell>
          <cell r="S955" t="str">
            <v>竞彩加乐透加即开</v>
          </cell>
        </row>
        <row r="956">
          <cell r="E956" t="str">
            <v>4113290024</v>
          </cell>
          <cell r="F956" t="str">
            <v>正常</v>
          </cell>
          <cell r="G956" t="str">
            <v>王军锋</v>
          </cell>
          <cell r="H956" t="str">
            <v>13525654818</v>
          </cell>
          <cell r="I956" t="str">
            <v>否</v>
          </cell>
          <cell r="J956" t="str">
            <v/>
          </cell>
          <cell r="K956" t="str">
            <v>南阳市</v>
          </cell>
          <cell r="L956" t="str">
            <v>新野县</v>
          </cell>
          <cell r="M956" t="str">
            <v>新野县西环路中段锦绣花园路口</v>
          </cell>
          <cell r="N956" t="str">
            <v>21724</v>
          </cell>
          <cell r="O956" t="str">
            <v>2000/10/01</v>
          </cell>
          <cell r="P956" t="str">
            <v>15000.00</v>
          </cell>
          <cell r="Q956" t="str">
            <v>王军锋</v>
          </cell>
          <cell r="R956" t="str">
            <v>彩票兼营店</v>
          </cell>
          <cell r="S956" t="str">
            <v>竞彩加乐透加即开</v>
          </cell>
        </row>
        <row r="957">
          <cell r="E957" t="str">
            <v>4113280005</v>
          </cell>
          <cell r="F957" t="str">
            <v>正常</v>
          </cell>
          <cell r="G957" t="str">
            <v>王庆</v>
          </cell>
          <cell r="H957" t="str">
            <v>18338364465</v>
          </cell>
          <cell r="I957" t="str">
            <v>否</v>
          </cell>
          <cell r="J957" t="str">
            <v/>
          </cell>
          <cell r="K957" t="str">
            <v>南阳市</v>
          </cell>
          <cell r="L957" t="str">
            <v>唐河县</v>
          </cell>
          <cell r="M957" t="str">
            <v>人民电影院对面</v>
          </cell>
          <cell r="N957" t="str">
            <v>21605</v>
          </cell>
          <cell r="O957" t="str">
            <v>2006/01/02</v>
          </cell>
          <cell r="P957" t="str">
            <v>15000.00</v>
          </cell>
          <cell r="Q957" t="str">
            <v/>
          </cell>
          <cell r="R957" t="str">
            <v>彩票专营店</v>
          </cell>
          <cell r="S957" t="str">
            <v>乐透加即开</v>
          </cell>
        </row>
        <row r="958">
          <cell r="E958" t="str">
            <v>4113307009</v>
          </cell>
          <cell r="F958" t="str">
            <v>正常</v>
          </cell>
          <cell r="G958" t="str">
            <v>张春玲</v>
          </cell>
          <cell r="H958" t="str">
            <v>15037700218</v>
          </cell>
          <cell r="I958" t="str">
            <v>否</v>
          </cell>
          <cell r="J958" t="str">
            <v/>
          </cell>
          <cell r="K958" t="str">
            <v>南阳市</v>
          </cell>
          <cell r="L958" t="str">
            <v>桐柏县</v>
          </cell>
          <cell r="M958" t="str">
            <v>桐柏县安棚镇车站烟酒店</v>
          </cell>
          <cell r="N958" t="str">
            <v>4113307009</v>
          </cell>
          <cell r="O958" t="str">
            <v>2020/09/27</v>
          </cell>
          <cell r="P958" t="str">
            <v>0.00</v>
          </cell>
          <cell r="Q958" t="str">
            <v/>
          </cell>
          <cell r="R958" t="str">
            <v>体彩兼营店</v>
          </cell>
          <cell r="S958" t="str">
            <v>即开店</v>
          </cell>
        </row>
        <row r="959">
          <cell r="E959" t="str">
            <v>4113037016</v>
          </cell>
          <cell r="F959" t="str">
            <v>正常</v>
          </cell>
          <cell r="G959" t="str">
            <v>耿小英</v>
          </cell>
          <cell r="H959" t="str">
            <v>13569259903</v>
          </cell>
          <cell r="I959" t="str">
            <v>否</v>
          </cell>
          <cell r="J959" t="str">
            <v/>
          </cell>
          <cell r="K959" t="str">
            <v>南阳市</v>
          </cell>
          <cell r="L959" t="str">
            <v>卧龙区</v>
          </cell>
          <cell r="M959" t="str">
            <v>南阳市卧龙区北京大道卓越西苑三色鸽</v>
          </cell>
          <cell r="N959" t="str">
            <v>4113037016</v>
          </cell>
          <cell r="O959" t="str">
            <v>2020/08/26</v>
          </cell>
          <cell r="P959" t="str">
            <v>0.00</v>
          </cell>
          <cell r="Q959" t="str">
            <v/>
          </cell>
          <cell r="R959" t="str">
            <v>体彩兼营店</v>
          </cell>
          <cell r="S959" t="str">
            <v>即开店</v>
          </cell>
        </row>
        <row r="960">
          <cell r="E960" t="str">
            <v>4113030531</v>
          </cell>
          <cell r="F960" t="str">
            <v>正常</v>
          </cell>
          <cell r="G960" t="str">
            <v>丁程伟</v>
          </cell>
          <cell r="H960" t="str">
            <v>13083770009</v>
          </cell>
          <cell r="I960" t="str">
            <v>否</v>
          </cell>
          <cell r="J960" t="str">
            <v/>
          </cell>
          <cell r="K960" t="str">
            <v>南阳市</v>
          </cell>
          <cell r="L960" t="str">
            <v>卧龙区</v>
          </cell>
          <cell r="M960" t="str">
            <v>南阳市卧龙区人大巷22号</v>
          </cell>
          <cell r="N960" t="str">
            <v>4113030531</v>
          </cell>
          <cell r="O960" t="str">
            <v>2020/08/19</v>
          </cell>
          <cell r="P960" t="str">
            <v>15000.00</v>
          </cell>
          <cell r="Q960" t="str">
            <v/>
          </cell>
          <cell r="R960" t="str">
            <v>体彩专营店</v>
          </cell>
          <cell r="S960" t="str">
            <v>乐透加即开</v>
          </cell>
        </row>
        <row r="961">
          <cell r="E961" t="str">
            <v>4113037041</v>
          </cell>
          <cell r="F961" t="str">
            <v>正常</v>
          </cell>
          <cell r="G961" t="str">
            <v>王丽平</v>
          </cell>
          <cell r="H961" t="str">
            <v>17638797089</v>
          </cell>
          <cell r="I961" t="str">
            <v>否</v>
          </cell>
          <cell r="J961" t="str">
            <v/>
          </cell>
          <cell r="K961" t="str">
            <v>南阳市</v>
          </cell>
          <cell r="L961" t="str">
            <v>卧龙区</v>
          </cell>
          <cell r="M961" t="str">
            <v>南阳市卧龙区卧龙西路丽都形象</v>
          </cell>
          <cell r="N961" t="str">
            <v>4113037041</v>
          </cell>
          <cell r="O961" t="str">
            <v>2020/09/14</v>
          </cell>
          <cell r="P961" t="str">
            <v>0.00</v>
          </cell>
          <cell r="Q961" t="str">
            <v/>
          </cell>
          <cell r="R961" t="str">
            <v>体彩兼营店</v>
          </cell>
          <cell r="S961" t="str">
            <v>即开店</v>
          </cell>
        </row>
        <row r="962">
          <cell r="E962" t="str">
            <v>4113290007</v>
          </cell>
          <cell r="F962" t="str">
            <v>正常</v>
          </cell>
          <cell r="G962" t="str">
            <v>张爱兰</v>
          </cell>
          <cell r="H962" t="str">
            <v>13838728622</v>
          </cell>
          <cell r="I962" t="str">
            <v>否</v>
          </cell>
          <cell r="J962" t="str">
            <v/>
          </cell>
          <cell r="K962" t="str">
            <v>南阳市</v>
          </cell>
          <cell r="L962" t="str">
            <v>新野县</v>
          </cell>
          <cell r="M962" t="str">
            <v>新野县新甸镇政府街</v>
          </cell>
          <cell r="N962" t="str">
            <v>21707</v>
          </cell>
          <cell r="O962" t="str">
            <v>2000/10/01</v>
          </cell>
          <cell r="P962" t="str">
            <v>0.00</v>
          </cell>
          <cell r="Q962" t="str">
            <v/>
          </cell>
          <cell r="R962" t="str">
            <v>彩票兼营店</v>
          </cell>
          <cell r="S962" t="str">
            <v>乐透加即开</v>
          </cell>
        </row>
        <row r="963">
          <cell r="E963" t="str">
            <v>4113037022</v>
          </cell>
          <cell r="F963" t="str">
            <v>正常</v>
          </cell>
          <cell r="G963" t="str">
            <v>牛金梅</v>
          </cell>
          <cell r="H963" t="str">
            <v>13803870190</v>
          </cell>
          <cell r="I963" t="str">
            <v>否</v>
          </cell>
          <cell r="J963" t="str">
            <v/>
          </cell>
          <cell r="K963" t="str">
            <v>南阳市</v>
          </cell>
          <cell r="L963" t="str">
            <v>卧龙区</v>
          </cell>
          <cell r="M963" t="str">
            <v>南阳市卧龙区张衡西路电业局盘古溪</v>
          </cell>
          <cell r="N963" t="str">
            <v>4113037022</v>
          </cell>
          <cell r="O963" t="str">
            <v>2020/08/26</v>
          </cell>
          <cell r="P963" t="str">
            <v>0.00</v>
          </cell>
          <cell r="Q963" t="str">
            <v/>
          </cell>
          <cell r="R963" t="str">
            <v>体彩兼营店</v>
          </cell>
          <cell r="S963" t="str">
            <v>即开店</v>
          </cell>
        </row>
        <row r="964">
          <cell r="E964" t="str">
            <v>4113030020</v>
          </cell>
          <cell r="F964" t="str">
            <v>正常</v>
          </cell>
          <cell r="G964" t="str">
            <v>贾永盛</v>
          </cell>
          <cell r="H964" t="str">
            <v>15038726743</v>
          </cell>
          <cell r="I964" t="str">
            <v>否</v>
          </cell>
          <cell r="J964" t="str">
            <v/>
          </cell>
          <cell r="K964" t="str">
            <v>南阳市</v>
          </cell>
          <cell r="L964" t="str">
            <v>卧龙区</v>
          </cell>
          <cell r="M964" t="str">
            <v>南阳市卧龙区新华西路6456部队宾馆楼下</v>
          </cell>
          <cell r="N964" t="str">
            <v>4113030020</v>
          </cell>
          <cell r="O964" t="str">
            <v>2000/10/01</v>
          </cell>
          <cell r="P964" t="str">
            <v>15000.00</v>
          </cell>
          <cell r="Q964" t="str">
            <v/>
          </cell>
          <cell r="R964" t="str">
            <v>体彩专营店</v>
          </cell>
          <cell r="S964" t="str">
            <v>竞彩加乐透加即开</v>
          </cell>
        </row>
        <row r="965">
          <cell r="E965" t="str">
            <v>4113250004</v>
          </cell>
          <cell r="F965" t="str">
            <v>正常</v>
          </cell>
          <cell r="G965" t="str">
            <v>张子亮</v>
          </cell>
          <cell r="H965" t="str">
            <v>15688196889</v>
          </cell>
          <cell r="I965" t="str">
            <v>否</v>
          </cell>
          <cell r="J965" t="str">
            <v/>
          </cell>
          <cell r="K965" t="str">
            <v>南阳市</v>
          </cell>
          <cell r="L965" t="str">
            <v>内乡县</v>
          </cell>
          <cell r="M965" t="str">
            <v>内乡县菊潭大街汽车站北50米</v>
          </cell>
          <cell r="N965" t="str">
            <v>21304</v>
          </cell>
          <cell r="O965" t="str">
            <v>2018/01/01</v>
          </cell>
          <cell r="P965" t="str">
            <v>15000.00</v>
          </cell>
          <cell r="Q965" t="str">
            <v/>
          </cell>
          <cell r="R965" t="str">
            <v>体彩专营店</v>
          </cell>
          <cell r="S965" t="str">
            <v>乐透加即开</v>
          </cell>
        </row>
        <row r="966">
          <cell r="E966" t="str">
            <v>4113030529</v>
          </cell>
          <cell r="F966" t="str">
            <v>正常</v>
          </cell>
          <cell r="G966" t="str">
            <v>东莞市彩洋信息科技有限公司</v>
          </cell>
          <cell r="H966" t="str">
            <v>13509802822</v>
          </cell>
          <cell r="I966" t="str">
            <v>否</v>
          </cell>
          <cell r="J966" t="str">
            <v/>
          </cell>
          <cell r="K966" t="str">
            <v>南阳市</v>
          </cell>
          <cell r="L966" t="str">
            <v>卧龙区</v>
          </cell>
          <cell r="M966" t="str">
            <v>南阳市雪枫东路龙都花园西门商铺南2</v>
          </cell>
          <cell r="N966" t="str">
            <v>4113030529</v>
          </cell>
          <cell r="O966" t="str">
            <v>2020/08/07</v>
          </cell>
          <cell r="P966" t="str">
            <v>300.00</v>
          </cell>
          <cell r="Q966" t="str">
            <v/>
          </cell>
          <cell r="R966" t="str">
            <v>体彩专营店</v>
          </cell>
          <cell r="S966" t="str">
            <v>乐透加即开</v>
          </cell>
        </row>
        <row r="967">
          <cell r="E967" t="str">
            <v>4113227017</v>
          </cell>
          <cell r="F967" t="str">
            <v>正常</v>
          </cell>
          <cell r="G967" t="str">
            <v>吴延绪</v>
          </cell>
          <cell r="H967" t="str">
            <v>13409295867</v>
          </cell>
          <cell r="I967" t="str">
            <v>否</v>
          </cell>
          <cell r="J967" t="str">
            <v/>
          </cell>
          <cell r="K967" t="str">
            <v>南阳市</v>
          </cell>
          <cell r="L967" t="str">
            <v>方城县</v>
          </cell>
          <cell r="M967" t="str">
            <v>方城县释之路中段</v>
          </cell>
          <cell r="N967" t="str">
            <v>4113227017</v>
          </cell>
          <cell r="O967" t="str">
            <v>2020/09/24</v>
          </cell>
          <cell r="P967" t="str">
            <v>0.00</v>
          </cell>
          <cell r="Q967" t="str">
            <v/>
          </cell>
          <cell r="R967" t="str">
            <v>体彩兼营店</v>
          </cell>
          <cell r="S967" t="str">
            <v>即开店</v>
          </cell>
        </row>
        <row r="968">
          <cell r="E968" t="str">
            <v>4113230060</v>
          </cell>
          <cell r="F968" t="str">
            <v>正常</v>
          </cell>
          <cell r="G968" t="str">
            <v>沈晓艳</v>
          </cell>
          <cell r="H968" t="str">
            <v>13598220371</v>
          </cell>
          <cell r="I968" t="str">
            <v>否</v>
          </cell>
          <cell r="J968" t="str">
            <v/>
          </cell>
          <cell r="K968" t="str">
            <v>南阳市</v>
          </cell>
          <cell r="L968" t="str">
            <v>西峡县</v>
          </cell>
          <cell r="M968" t="str">
            <v>西峡县仲景路南关新百利</v>
          </cell>
          <cell r="N968" t="str">
            <v>4113230060</v>
          </cell>
          <cell r="O968" t="str">
            <v>2020/10/25</v>
          </cell>
          <cell r="P968" t="str">
            <v>1000.00</v>
          </cell>
          <cell r="Q968" t="str">
            <v/>
          </cell>
          <cell r="R968" t="str">
            <v>体彩兼营店</v>
          </cell>
          <cell r="S968" t="str">
            <v>乐透加即开</v>
          </cell>
        </row>
        <row r="969">
          <cell r="E969" t="str">
            <v>4113020173</v>
          </cell>
          <cell r="F969" t="str">
            <v>已退</v>
          </cell>
          <cell r="G969" t="str">
            <v>王爽</v>
          </cell>
          <cell r="H969" t="str">
            <v>18337701228</v>
          </cell>
          <cell r="I969" t="str">
            <v>否</v>
          </cell>
          <cell r="J969" t="str">
            <v/>
          </cell>
          <cell r="K969" t="str">
            <v>南阳市</v>
          </cell>
          <cell r="L969" t="str">
            <v>宛城区</v>
          </cell>
          <cell r="M969" t="str">
            <v>南阳市宛城区长江中路时代华纳巨幕影城</v>
          </cell>
          <cell r="N969" t="str">
            <v>4113050173</v>
          </cell>
          <cell r="O969" t="str">
            <v>2018/10/23</v>
          </cell>
          <cell r="P969" t="str">
            <v>0</v>
          </cell>
          <cell r="Q969" t="str">
            <v/>
          </cell>
          <cell r="R969" t="str">
            <v>彩票兼营店</v>
          </cell>
          <cell r="S969" t="str">
            <v>乐透加即开</v>
          </cell>
        </row>
        <row r="970">
          <cell r="E970" t="str">
            <v>4113027046</v>
          </cell>
          <cell r="F970" t="str">
            <v>正常</v>
          </cell>
          <cell r="G970" t="str">
            <v>王士鹏</v>
          </cell>
          <cell r="H970" t="str">
            <v>13721808883</v>
          </cell>
          <cell r="I970" t="str">
            <v>否</v>
          </cell>
          <cell r="J970" t="str">
            <v/>
          </cell>
          <cell r="K970" t="str">
            <v>南阳市</v>
          </cell>
          <cell r="L970" t="str">
            <v>宛城区</v>
          </cell>
          <cell r="M970" t="str">
            <v>南阳市宛城区张衡路太平庄西口</v>
          </cell>
          <cell r="N970" t="str">
            <v>4113027046</v>
          </cell>
          <cell r="O970" t="str">
            <v>2020/09/28</v>
          </cell>
          <cell r="P970" t="str">
            <v>0.00</v>
          </cell>
          <cell r="Q970" t="str">
            <v/>
          </cell>
          <cell r="R970" t="str">
            <v>体彩兼营店</v>
          </cell>
          <cell r="S970" t="str">
            <v>即开店</v>
          </cell>
        </row>
        <row r="971">
          <cell r="E971" t="str">
            <v>4113240036</v>
          </cell>
          <cell r="F971" t="str">
            <v>正常</v>
          </cell>
          <cell r="G971" t="str">
            <v>刘俊峰</v>
          </cell>
          <cell r="H971" t="str">
            <v>15839996605</v>
          </cell>
          <cell r="I971" t="str">
            <v>否</v>
          </cell>
          <cell r="J971" t="str">
            <v/>
          </cell>
          <cell r="K971" t="str">
            <v>南阳市</v>
          </cell>
          <cell r="L971" t="str">
            <v>镇平县</v>
          </cell>
          <cell r="M971" t="str">
            <v>南阳市镇平县中山街西三里河桥头</v>
          </cell>
          <cell r="N971" t="str">
            <v>4113240036</v>
          </cell>
          <cell r="O971" t="str">
            <v>2015/11/01</v>
          </cell>
          <cell r="P971" t="str">
            <v>15000.00</v>
          </cell>
          <cell r="Q971" t="str">
            <v/>
          </cell>
          <cell r="R971" t="str">
            <v>体彩专营店</v>
          </cell>
          <cell r="S971" t="str">
            <v>竞彩加乐透加即开</v>
          </cell>
        </row>
        <row r="972">
          <cell r="E972" t="str">
            <v>4113020030</v>
          </cell>
          <cell r="F972" t="str">
            <v>正常</v>
          </cell>
          <cell r="G972" t="str">
            <v>蔡黎明</v>
          </cell>
          <cell r="H972" t="str">
            <v>18637732541</v>
          </cell>
          <cell r="I972" t="str">
            <v>否</v>
          </cell>
          <cell r="J972" t="str">
            <v/>
          </cell>
          <cell r="K972" t="str">
            <v>南阳市</v>
          </cell>
          <cell r="L972" t="str">
            <v>宛城区</v>
          </cell>
          <cell r="M972" t="str">
            <v>南阳市宛城区校场路龙泉阁门口</v>
          </cell>
          <cell r="N972" t="str">
            <v>4113020030</v>
          </cell>
          <cell r="O972" t="str">
            <v>2000/10/01</v>
          </cell>
          <cell r="P972" t="str">
            <v>15000.00</v>
          </cell>
          <cell r="Q972" t="str">
            <v/>
          </cell>
          <cell r="R972" t="str">
            <v>体彩专营店</v>
          </cell>
          <cell r="S972" t="str">
            <v>竞彩加乐透加即开</v>
          </cell>
        </row>
        <row r="973">
          <cell r="E973" t="str">
            <v>4113027041</v>
          </cell>
          <cell r="F973" t="str">
            <v>正常</v>
          </cell>
          <cell r="G973" t="str">
            <v>闫熙宝</v>
          </cell>
          <cell r="H973" t="str">
            <v>17527790935</v>
          </cell>
          <cell r="I973" t="str">
            <v>否</v>
          </cell>
          <cell r="J973" t="str">
            <v/>
          </cell>
          <cell r="K973" t="str">
            <v>南阳市</v>
          </cell>
          <cell r="L973" t="str">
            <v>宛城区</v>
          </cell>
          <cell r="M973" t="str">
            <v>南阳市建设路小苏庄南100米</v>
          </cell>
          <cell r="N973" t="str">
            <v>4113027041</v>
          </cell>
          <cell r="O973" t="str">
            <v>2020/09/25</v>
          </cell>
          <cell r="P973" t="str">
            <v>0.00</v>
          </cell>
          <cell r="Q973" t="str">
            <v/>
          </cell>
          <cell r="R973" t="str">
            <v>体彩兼营店</v>
          </cell>
          <cell r="S973" t="str">
            <v>即开店</v>
          </cell>
        </row>
        <row r="974">
          <cell r="E974" t="str">
            <v>4113810162</v>
          </cell>
          <cell r="F974" t="str">
            <v>正常</v>
          </cell>
          <cell r="G974" t="str">
            <v>东莞市彩洋信息科技有限公司</v>
          </cell>
          <cell r="H974" t="str">
            <v>13509802822</v>
          </cell>
          <cell r="I974" t="str">
            <v>否</v>
          </cell>
          <cell r="J974" t="str">
            <v/>
          </cell>
          <cell r="K974" t="str">
            <v>南阳市</v>
          </cell>
          <cell r="L974" t="str">
            <v>邓州市</v>
          </cell>
          <cell r="M974" t="str">
            <v>邓州市花洲街道文化路与花洲路交叉口西北角</v>
          </cell>
          <cell r="N974" t="str">
            <v>4113810162</v>
          </cell>
          <cell r="O974" t="str">
            <v>2020/05/22</v>
          </cell>
          <cell r="P974" t="str">
            <v>300.00</v>
          </cell>
          <cell r="Q974" t="str">
            <v/>
          </cell>
          <cell r="R974" t="str">
            <v>体彩兼营店</v>
          </cell>
          <cell r="S974" t="str">
            <v>乐透加即开</v>
          </cell>
        </row>
        <row r="975">
          <cell r="E975" t="str">
            <v>4113260007</v>
          </cell>
          <cell r="F975" t="str">
            <v>正常</v>
          </cell>
          <cell r="G975" t="str">
            <v>寇娜</v>
          </cell>
          <cell r="H975" t="str">
            <v>15137774818</v>
          </cell>
          <cell r="I975" t="str">
            <v>否</v>
          </cell>
          <cell r="J975" t="str">
            <v/>
          </cell>
          <cell r="K975" t="str">
            <v>南阳市</v>
          </cell>
          <cell r="L975" t="str">
            <v>淅川县</v>
          </cell>
          <cell r="M975" t="str">
            <v>淅川县灌河路交警队对面</v>
          </cell>
          <cell r="N975" t="str">
            <v>4113260007</v>
          </cell>
          <cell r="O975" t="str">
            <v>2005/07/31</v>
          </cell>
          <cell r="P975" t="str">
            <v>15000.00</v>
          </cell>
          <cell r="Q975" t="str">
            <v/>
          </cell>
          <cell r="R975" t="str">
            <v>体彩兼营店</v>
          </cell>
          <cell r="S975" t="str">
            <v>竞彩加乐透加即开</v>
          </cell>
        </row>
        <row r="976">
          <cell r="E976" t="str">
            <v>4113020523</v>
          </cell>
          <cell r="F976" t="str">
            <v>正常</v>
          </cell>
          <cell r="G976" t="str">
            <v>刘桂存</v>
          </cell>
          <cell r="H976" t="str">
            <v>15565685552</v>
          </cell>
          <cell r="I976" t="str">
            <v>否</v>
          </cell>
          <cell r="J976" t="str">
            <v/>
          </cell>
          <cell r="K976" t="str">
            <v>南阳市</v>
          </cell>
          <cell r="L976" t="str">
            <v>宛城区</v>
          </cell>
          <cell r="M976" t="str">
            <v>南阳市宛城区华山路与兴隆路交叉口西100米</v>
          </cell>
          <cell r="N976" t="str">
            <v>4113020523</v>
          </cell>
          <cell r="O976" t="str">
            <v>2020/08/18</v>
          </cell>
          <cell r="P976" t="str">
            <v>1000.00</v>
          </cell>
          <cell r="Q976" t="str">
            <v/>
          </cell>
          <cell r="R976" t="str">
            <v>体彩兼营店</v>
          </cell>
          <cell r="S976" t="str">
            <v>乐透加即开</v>
          </cell>
        </row>
        <row r="977">
          <cell r="E977" t="str">
            <v>4113240099</v>
          </cell>
          <cell r="F977" t="str">
            <v>正常</v>
          </cell>
          <cell r="G977" t="str">
            <v>温雪彩</v>
          </cell>
          <cell r="H977" t="str">
            <v>17761601986</v>
          </cell>
          <cell r="I977" t="str">
            <v>否</v>
          </cell>
          <cell r="J977" t="str">
            <v/>
          </cell>
          <cell r="K977" t="str">
            <v>南阳市</v>
          </cell>
          <cell r="L977" t="str">
            <v>镇平县</v>
          </cell>
          <cell r="M977" t="str">
            <v>镇平县杏花园东十字路口明辉洗浴南隔墙</v>
          </cell>
          <cell r="N977" t="str">
            <v>4113240099</v>
          </cell>
          <cell r="O977" t="str">
            <v>2019/11/12</v>
          </cell>
          <cell r="P977" t="str">
            <v>15000.00</v>
          </cell>
          <cell r="Q977" t="str">
            <v/>
          </cell>
          <cell r="R977" t="str">
            <v>体彩专营店</v>
          </cell>
          <cell r="S977" t="str">
            <v>乐透加即开</v>
          </cell>
        </row>
        <row r="978">
          <cell r="E978" t="str">
            <v>4113020404</v>
          </cell>
          <cell r="F978" t="str">
            <v>正常</v>
          </cell>
          <cell r="G978" t="str">
            <v>曾秋南</v>
          </cell>
          <cell r="H978" t="str">
            <v>15297998567</v>
          </cell>
          <cell r="I978" t="str">
            <v>否</v>
          </cell>
          <cell r="J978" t="str">
            <v/>
          </cell>
          <cell r="K978" t="str">
            <v>南阳市</v>
          </cell>
          <cell r="L978" t="str">
            <v>宛城区</v>
          </cell>
          <cell r="M978" t="str">
            <v>南阳市宛城区张衡路与仲景路口西北角</v>
          </cell>
          <cell r="N978" t="str">
            <v>4113020404</v>
          </cell>
          <cell r="O978" t="str">
            <v>2019/09/29</v>
          </cell>
          <cell r="P978" t="str">
            <v>15000.00</v>
          </cell>
          <cell r="Q978" t="str">
            <v>曾秋南</v>
          </cell>
          <cell r="R978" t="str">
            <v>彩票专营店</v>
          </cell>
          <cell r="S978" t="str">
            <v>竞彩加乐透加即开</v>
          </cell>
        </row>
        <row r="979">
          <cell r="E979" t="str">
            <v>4113260073</v>
          </cell>
          <cell r="F979" t="str">
            <v>正常</v>
          </cell>
          <cell r="G979" t="str">
            <v>张欣</v>
          </cell>
          <cell r="H979" t="str">
            <v>18337731641</v>
          </cell>
          <cell r="I979" t="str">
            <v>否</v>
          </cell>
          <cell r="J979" t="str">
            <v/>
          </cell>
          <cell r="K979" t="str">
            <v>南阳市</v>
          </cell>
          <cell r="L979" t="str">
            <v>淅川县</v>
          </cell>
          <cell r="M979" t="str">
            <v>淅川县厚坡镇韦集村信用社对面</v>
          </cell>
          <cell r="N979" t="str">
            <v>4113260073</v>
          </cell>
          <cell r="O979" t="str">
            <v>2020/06/27</v>
          </cell>
          <cell r="P979" t="str">
            <v>1000.00</v>
          </cell>
          <cell r="Q979" t="str">
            <v/>
          </cell>
          <cell r="R979" t="str">
            <v>彩票兼营店</v>
          </cell>
          <cell r="S979" t="str">
            <v>乐透加即开</v>
          </cell>
        </row>
        <row r="980">
          <cell r="E980" t="str">
            <v>4113260009</v>
          </cell>
          <cell r="F980" t="str">
            <v>正常</v>
          </cell>
          <cell r="G980" t="str">
            <v>杨浩</v>
          </cell>
          <cell r="H980" t="str">
            <v>13203767785</v>
          </cell>
          <cell r="I980" t="str">
            <v>否</v>
          </cell>
          <cell r="J980" t="str">
            <v/>
          </cell>
          <cell r="K980" t="str">
            <v>南阳市</v>
          </cell>
          <cell r="L980" t="str">
            <v>淅川县</v>
          </cell>
          <cell r="M980" t="str">
            <v>淅川县九重镇文化路北端</v>
          </cell>
          <cell r="N980" t="str">
            <v>21409</v>
          </cell>
          <cell r="O980" t="str">
            <v>2000/10/01</v>
          </cell>
          <cell r="P980" t="str">
            <v>0.00</v>
          </cell>
          <cell r="Q980" t="str">
            <v>杨浩</v>
          </cell>
          <cell r="R980" t="str">
            <v>体彩专营店</v>
          </cell>
          <cell r="S980" t="str">
            <v>竞彩加乐透加即开</v>
          </cell>
        </row>
        <row r="981">
          <cell r="E981" t="str">
            <v>4113810163</v>
          </cell>
          <cell r="F981" t="str">
            <v>正常</v>
          </cell>
          <cell r="G981" t="str">
            <v>东莞市彩洋信息科技有限公司</v>
          </cell>
          <cell r="H981" t="str">
            <v>13509802822</v>
          </cell>
          <cell r="I981" t="str">
            <v>否</v>
          </cell>
          <cell r="J981" t="str">
            <v/>
          </cell>
          <cell r="K981" t="str">
            <v>南阳市</v>
          </cell>
          <cell r="L981" t="str">
            <v>邓州市</v>
          </cell>
          <cell r="M981" t="str">
            <v>邓州市穰城路范仲淹像往南五十米路东</v>
          </cell>
          <cell r="N981" t="str">
            <v>4113810163</v>
          </cell>
          <cell r="O981" t="str">
            <v>2020/05/22</v>
          </cell>
          <cell r="P981" t="str">
            <v>300.00</v>
          </cell>
          <cell r="Q981" t="str">
            <v/>
          </cell>
          <cell r="R981" t="str">
            <v>体彩兼营店</v>
          </cell>
          <cell r="S981" t="str">
            <v>乐透加即开</v>
          </cell>
        </row>
        <row r="982">
          <cell r="E982" t="str">
            <v>4113030338</v>
          </cell>
          <cell r="F982" t="str">
            <v>正常</v>
          </cell>
          <cell r="G982" t="str">
            <v>张玉霞</v>
          </cell>
          <cell r="H982" t="str">
            <v>15838465966</v>
          </cell>
          <cell r="I982" t="str">
            <v>否</v>
          </cell>
          <cell r="J982" t="str">
            <v/>
          </cell>
          <cell r="K982" t="str">
            <v>南阳市</v>
          </cell>
          <cell r="L982" t="str">
            <v>卧龙区</v>
          </cell>
          <cell r="M982" t="str">
            <v>南阳市卧龙区工业北路橡胶厂对面</v>
          </cell>
          <cell r="N982" t="str">
            <v>0009418</v>
          </cell>
          <cell r="O982" t="str">
            <v>2018/01/01</v>
          </cell>
          <cell r="P982" t="str">
            <v>15000.00</v>
          </cell>
          <cell r="Q982" t="str">
            <v/>
          </cell>
          <cell r="R982" t="str">
            <v>体彩兼营店</v>
          </cell>
          <cell r="S982" t="str">
            <v>竞彩加乐透加即开</v>
          </cell>
        </row>
        <row r="983">
          <cell r="E983" t="str">
            <v>4113030292</v>
          </cell>
          <cell r="F983" t="str">
            <v>正常</v>
          </cell>
          <cell r="G983" t="str">
            <v>马伟</v>
          </cell>
          <cell r="H983" t="str">
            <v>15637711802</v>
          </cell>
          <cell r="I983" t="str">
            <v>否</v>
          </cell>
          <cell r="J983" t="str">
            <v/>
          </cell>
          <cell r="K983" t="str">
            <v>南阳市</v>
          </cell>
          <cell r="L983" t="str">
            <v>卧龙区</v>
          </cell>
          <cell r="M983" t="str">
            <v>南阳市卧龙区中州路梅溪路口东北角</v>
          </cell>
          <cell r="N983" t="str">
            <v>4113030292</v>
          </cell>
          <cell r="O983" t="str">
            <v>2016/01/01</v>
          </cell>
          <cell r="P983" t="str">
            <v>15000.00</v>
          </cell>
          <cell r="Q983" t="str">
            <v/>
          </cell>
          <cell r="R983" t="str">
            <v>体彩兼营店</v>
          </cell>
          <cell r="S983" t="str">
            <v>竞彩加乐透加即开</v>
          </cell>
        </row>
        <row r="984">
          <cell r="E984" t="str">
            <v>4113810033</v>
          </cell>
          <cell r="F984" t="str">
            <v>正常</v>
          </cell>
          <cell r="G984" t="str">
            <v>肖金平</v>
          </cell>
          <cell r="H984" t="str">
            <v>13271322820</v>
          </cell>
          <cell r="I984" t="str">
            <v>否</v>
          </cell>
          <cell r="J984" t="str">
            <v/>
          </cell>
          <cell r="K984" t="str">
            <v>南阳市</v>
          </cell>
          <cell r="L984" t="str">
            <v>邓州市</v>
          </cell>
          <cell r="M984" t="str">
            <v>邓州市文化路南阁路交叉口西10米</v>
          </cell>
          <cell r="N984" t="str">
            <v>4113810033</v>
          </cell>
          <cell r="O984" t="str">
            <v>2000/10/01</v>
          </cell>
          <cell r="P984" t="str">
            <v>15000.00</v>
          </cell>
          <cell r="Q984" t="str">
            <v/>
          </cell>
          <cell r="R984" t="str">
            <v>体彩专营店</v>
          </cell>
          <cell r="S984" t="str">
            <v>竞彩加乐透加即开</v>
          </cell>
        </row>
        <row r="985">
          <cell r="E985" t="str">
            <v>4113240104</v>
          </cell>
          <cell r="F985" t="str">
            <v>正常</v>
          </cell>
          <cell r="G985" t="str">
            <v>梁亚飞</v>
          </cell>
          <cell r="H985" t="str">
            <v>18739041002</v>
          </cell>
          <cell r="I985" t="str">
            <v>否</v>
          </cell>
          <cell r="J985" t="str">
            <v/>
          </cell>
          <cell r="K985" t="str">
            <v>南阳市</v>
          </cell>
          <cell r="L985" t="str">
            <v>镇平县</v>
          </cell>
          <cell r="M985" t="str">
            <v>镇平县锦汇广场</v>
          </cell>
          <cell r="N985" t="str">
            <v>4113240104</v>
          </cell>
          <cell r="O985" t="str">
            <v>2019/12/12</v>
          </cell>
          <cell r="P985" t="str">
            <v>15000.00</v>
          </cell>
          <cell r="Q985" t="str">
            <v/>
          </cell>
          <cell r="R985" t="str">
            <v>体彩专营店</v>
          </cell>
          <cell r="S985" t="str">
            <v>竞彩加乐透加即开</v>
          </cell>
        </row>
        <row r="986">
          <cell r="E986" t="str">
            <v>4113300007</v>
          </cell>
          <cell r="F986" t="str">
            <v>正常</v>
          </cell>
          <cell r="G986" t="str">
            <v>闫立群</v>
          </cell>
          <cell r="H986" t="str">
            <v>13937751915</v>
          </cell>
          <cell r="I986" t="str">
            <v>否</v>
          </cell>
          <cell r="J986" t="str">
            <v/>
          </cell>
          <cell r="K986" t="str">
            <v>南阳市</v>
          </cell>
          <cell r="L986" t="str">
            <v>桐柏县</v>
          </cell>
          <cell r="M986" t="str">
            <v>南阳市桐柏县城郊乡政府门口</v>
          </cell>
          <cell r="N986" t="str">
            <v>4113300007</v>
          </cell>
          <cell r="O986" t="str">
            <v>2012/07/13</v>
          </cell>
          <cell r="P986" t="str">
            <v>15000.00</v>
          </cell>
          <cell r="Q986" t="str">
            <v/>
          </cell>
          <cell r="R986" t="str">
            <v>体彩专营店</v>
          </cell>
          <cell r="S986" t="str">
            <v>乐透加即开</v>
          </cell>
        </row>
        <row r="987">
          <cell r="E987" t="str">
            <v>4113027051</v>
          </cell>
          <cell r="F987" t="str">
            <v>正常</v>
          </cell>
          <cell r="G987" t="str">
            <v>刘进</v>
          </cell>
          <cell r="H987" t="str">
            <v>13837760096</v>
          </cell>
          <cell r="I987" t="str">
            <v>否</v>
          </cell>
          <cell r="J987" t="str">
            <v/>
          </cell>
          <cell r="K987" t="str">
            <v>南阳市</v>
          </cell>
          <cell r="L987" t="str">
            <v>宛城区</v>
          </cell>
          <cell r="M987" t="str">
            <v>南阳市宛城区工农北路老干局家属院门口</v>
          </cell>
          <cell r="N987" t="str">
            <v>4113027051</v>
          </cell>
          <cell r="O987" t="str">
            <v>2020/09/27</v>
          </cell>
          <cell r="P987" t="str">
            <v>0.00</v>
          </cell>
          <cell r="Q987" t="str">
            <v/>
          </cell>
          <cell r="R987" t="str">
            <v>体彩兼营店</v>
          </cell>
          <cell r="S987" t="str">
            <v>即开店</v>
          </cell>
        </row>
        <row r="988">
          <cell r="E988" t="str">
            <v>4113210046</v>
          </cell>
          <cell r="F988" t="str">
            <v>正常</v>
          </cell>
          <cell r="G988" t="str">
            <v>贺丽</v>
          </cell>
          <cell r="H988" t="str">
            <v>13663057681</v>
          </cell>
          <cell r="I988" t="str">
            <v>否</v>
          </cell>
          <cell r="J988" t="str">
            <v/>
          </cell>
          <cell r="K988" t="str">
            <v>南阳市</v>
          </cell>
          <cell r="L988" t="str">
            <v>南召县</v>
          </cell>
          <cell r="M988" t="str">
            <v>南召县中华路中段维尼叮当服装店</v>
          </cell>
          <cell r="N988" t="str">
            <v>4113210046</v>
          </cell>
          <cell r="O988" t="str">
            <v>2020/06/18</v>
          </cell>
          <cell r="P988" t="str">
            <v>1000.00</v>
          </cell>
          <cell r="Q988" t="str">
            <v/>
          </cell>
          <cell r="R988" t="str">
            <v>体彩专营店</v>
          </cell>
          <cell r="S988" t="str">
            <v>乐透加即开</v>
          </cell>
        </row>
        <row r="989">
          <cell r="E989" t="str">
            <v>4113287011</v>
          </cell>
          <cell r="F989" t="str">
            <v>正常</v>
          </cell>
          <cell r="G989" t="str">
            <v>甄立杰</v>
          </cell>
          <cell r="H989" t="str">
            <v>18338311880</v>
          </cell>
          <cell r="I989" t="str">
            <v>否</v>
          </cell>
          <cell r="J989" t="str">
            <v/>
          </cell>
          <cell r="K989" t="str">
            <v>南阳市</v>
          </cell>
          <cell r="L989" t="str">
            <v>唐河县</v>
          </cell>
          <cell r="M989" t="str">
            <v>唐河县新华路杨华路口向南300米</v>
          </cell>
          <cell r="N989" t="str">
            <v>4113287011</v>
          </cell>
          <cell r="O989" t="str">
            <v>2020/09/16</v>
          </cell>
          <cell r="P989" t="str">
            <v>0.00</v>
          </cell>
          <cell r="Q989" t="str">
            <v/>
          </cell>
          <cell r="R989" t="str">
            <v>体彩专营店</v>
          </cell>
          <cell r="S989" t="str">
            <v>即开店</v>
          </cell>
        </row>
        <row r="990">
          <cell r="E990" t="str">
            <v>4113810087</v>
          </cell>
          <cell r="F990" t="str">
            <v>正常</v>
          </cell>
          <cell r="G990" t="str">
            <v>孔红宇</v>
          </cell>
          <cell r="H990" t="str">
            <v>13838714874</v>
          </cell>
          <cell r="I990" t="str">
            <v>否</v>
          </cell>
          <cell r="J990" t="str">
            <v/>
          </cell>
          <cell r="K990" t="str">
            <v>南阳市</v>
          </cell>
          <cell r="L990" t="str">
            <v>邓州市</v>
          </cell>
          <cell r="M990" t="str">
            <v>邓州市三贤路佳美超市北50米</v>
          </cell>
          <cell r="N990" t="str">
            <v>4113810087</v>
          </cell>
          <cell r="O990" t="str">
            <v>2012/01/01</v>
          </cell>
          <cell r="P990" t="str">
            <v>15000.00</v>
          </cell>
          <cell r="Q990" t="str">
            <v/>
          </cell>
          <cell r="R990" t="str">
            <v>体彩专营店</v>
          </cell>
          <cell r="S990" t="str">
            <v>乐透加即开</v>
          </cell>
        </row>
        <row r="991">
          <cell r="E991" t="str">
            <v>4113300005</v>
          </cell>
          <cell r="F991" t="str">
            <v>正常</v>
          </cell>
          <cell r="G991" t="str">
            <v>王广如</v>
          </cell>
          <cell r="H991" t="str">
            <v>13569244890</v>
          </cell>
          <cell r="I991" t="str">
            <v>否</v>
          </cell>
          <cell r="J991" t="str">
            <v/>
          </cell>
          <cell r="K991" t="str">
            <v>南阳市</v>
          </cell>
          <cell r="L991" t="str">
            <v>桐柏县</v>
          </cell>
          <cell r="M991" t="str">
            <v>南阳市桐柏县安棚乡政府西隔壁</v>
          </cell>
          <cell r="N991" t="str">
            <v>4113300005</v>
          </cell>
          <cell r="O991" t="str">
            <v>2016/01/01</v>
          </cell>
          <cell r="P991" t="str">
            <v>0.00</v>
          </cell>
          <cell r="Q991" t="str">
            <v/>
          </cell>
          <cell r="R991" t="str">
            <v>体彩兼营店</v>
          </cell>
          <cell r="S991" t="str">
            <v>乐透加即开</v>
          </cell>
        </row>
        <row r="992">
          <cell r="E992" t="str">
            <v>4113810167</v>
          </cell>
          <cell r="F992" t="str">
            <v>正常</v>
          </cell>
          <cell r="G992" t="str">
            <v>东莞市彩洋信息科技有限公司</v>
          </cell>
          <cell r="H992" t="str">
            <v>13509802822</v>
          </cell>
          <cell r="I992" t="str">
            <v>否</v>
          </cell>
          <cell r="J992" t="str">
            <v/>
          </cell>
          <cell r="K992" t="str">
            <v>南阳市</v>
          </cell>
          <cell r="L992" t="str">
            <v>邓州市</v>
          </cell>
          <cell r="M992" t="str">
            <v>邓州市花洲街道河南省邓州市襄城北路216</v>
          </cell>
          <cell r="N992" t="str">
            <v>4113810167</v>
          </cell>
          <cell r="O992" t="str">
            <v>2020/05/15</v>
          </cell>
          <cell r="P992" t="str">
            <v>300.00</v>
          </cell>
          <cell r="Q992" t="str">
            <v/>
          </cell>
          <cell r="R992" t="str">
            <v>体彩兼营店</v>
          </cell>
          <cell r="S992" t="str">
            <v>乐透加即开</v>
          </cell>
        </row>
        <row r="993">
          <cell r="E993" t="str">
            <v>4113020131</v>
          </cell>
          <cell r="F993" t="str">
            <v>正常</v>
          </cell>
          <cell r="G993" t="str">
            <v>袁飞</v>
          </cell>
          <cell r="H993" t="str">
            <v>13623990248</v>
          </cell>
          <cell r="I993" t="str">
            <v>否</v>
          </cell>
          <cell r="J993" t="str">
            <v/>
          </cell>
          <cell r="K993" t="str">
            <v>南阳市</v>
          </cell>
          <cell r="L993" t="str">
            <v>宛城区</v>
          </cell>
          <cell r="M993" t="str">
            <v>南阳市宛城区312国道茶庵路口</v>
          </cell>
          <cell r="N993" t="str">
            <v>0009557</v>
          </cell>
          <cell r="O993" t="str">
            <v>2018/01/01</v>
          </cell>
          <cell r="P993" t="str">
            <v>0.00</v>
          </cell>
          <cell r="Q993" t="str">
            <v/>
          </cell>
          <cell r="R993" t="str">
            <v>体彩兼营店</v>
          </cell>
          <cell r="S993" t="str">
            <v>乐透加即开</v>
          </cell>
        </row>
        <row r="994">
          <cell r="E994" t="str">
            <v>4113810051</v>
          </cell>
          <cell r="F994" t="str">
            <v>正常</v>
          </cell>
          <cell r="G994" t="str">
            <v>田巧云</v>
          </cell>
          <cell r="H994" t="str">
            <v>18037706912</v>
          </cell>
          <cell r="I994" t="str">
            <v>否</v>
          </cell>
          <cell r="J994" t="str">
            <v/>
          </cell>
          <cell r="K994" t="str">
            <v>南阳市</v>
          </cell>
          <cell r="L994" t="str">
            <v>邓州市</v>
          </cell>
          <cell r="M994" t="str">
            <v>桑庄镇邓新路花厂对面</v>
          </cell>
          <cell r="N994" t="str">
            <v>20851</v>
          </cell>
          <cell r="O994" t="str">
            <v>2000/10/01</v>
          </cell>
          <cell r="P994" t="str">
            <v>0.00</v>
          </cell>
          <cell r="Q994" t="str">
            <v/>
          </cell>
          <cell r="R994" t="str">
            <v>体彩专营店</v>
          </cell>
          <cell r="S994" t="str">
            <v>乐透加即开</v>
          </cell>
        </row>
        <row r="995">
          <cell r="E995" t="str">
            <v>4113240026</v>
          </cell>
          <cell r="F995" t="str">
            <v>正常</v>
          </cell>
          <cell r="G995" t="str">
            <v>王霞</v>
          </cell>
          <cell r="H995" t="str">
            <v>13782178860</v>
          </cell>
          <cell r="I995" t="str">
            <v>否</v>
          </cell>
          <cell r="J995" t="str">
            <v/>
          </cell>
          <cell r="K995" t="str">
            <v>南阳市</v>
          </cell>
          <cell r="L995" t="str">
            <v>镇平县</v>
          </cell>
          <cell r="M995" t="str">
            <v>镇平县雪枫路与北大街交叉口西</v>
          </cell>
          <cell r="N995" t="str">
            <v>4113240026</v>
          </cell>
          <cell r="O995" t="str">
            <v>2015/11/01</v>
          </cell>
          <cell r="P995" t="str">
            <v>15000.00</v>
          </cell>
          <cell r="Q995" t="str">
            <v/>
          </cell>
          <cell r="R995" t="str">
            <v>体彩专营店</v>
          </cell>
          <cell r="S995" t="str">
            <v>乐透加即开</v>
          </cell>
        </row>
        <row r="996">
          <cell r="E996" t="str">
            <v>4113210036</v>
          </cell>
          <cell r="F996" t="str">
            <v>正常</v>
          </cell>
          <cell r="G996" t="str">
            <v>丁付安</v>
          </cell>
          <cell r="H996" t="str">
            <v>13782155168</v>
          </cell>
          <cell r="I996" t="str">
            <v>否</v>
          </cell>
          <cell r="J996" t="str">
            <v/>
          </cell>
          <cell r="K996" t="str">
            <v>南阳市</v>
          </cell>
          <cell r="L996" t="str">
            <v>南召县</v>
          </cell>
          <cell r="M996" t="str">
            <v>南召县人民路光明路口北30米</v>
          </cell>
          <cell r="N996" t="str">
            <v>4113210036</v>
          </cell>
          <cell r="O996" t="str">
            <v>2017/10/20</v>
          </cell>
          <cell r="P996" t="str">
            <v>15000.00</v>
          </cell>
          <cell r="Q996" t="str">
            <v/>
          </cell>
          <cell r="R996" t="str">
            <v>体彩专营店</v>
          </cell>
          <cell r="S996" t="str">
            <v>乐透加即开</v>
          </cell>
        </row>
        <row r="997">
          <cell r="E997" t="str">
            <v>4113020288</v>
          </cell>
          <cell r="F997" t="str">
            <v>正常</v>
          </cell>
          <cell r="G997" t="str">
            <v>张玉朝</v>
          </cell>
          <cell r="H997" t="str">
            <v>15138622202</v>
          </cell>
          <cell r="I997" t="str">
            <v>否</v>
          </cell>
          <cell r="J997" t="str">
            <v/>
          </cell>
          <cell r="K997" t="str">
            <v>南阳市</v>
          </cell>
          <cell r="L997" t="str">
            <v>宛城区</v>
          </cell>
          <cell r="M997" t="str">
            <v>南阳市宛城区溧河乡龙湾温泉门口</v>
          </cell>
          <cell r="N997" t="str">
            <v>80049</v>
          </cell>
          <cell r="O997" t="str">
            <v>2000/10/01</v>
          </cell>
          <cell r="P997" t="str">
            <v>0.00</v>
          </cell>
          <cell r="Q997" t="str">
            <v/>
          </cell>
          <cell r="R997" t="str">
            <v>体彩专营店</v>
          </cell>
          <cell r="S997" t="str">
            <v>竞彩加乐透加即开</v>
          </cell>
        </row>
        <row r="998">
          <cell r="E998" t="str">
            <v>4113260001</v>
          </cell>
          <cell r="F998" t="str">
            <v>正常</v>
          </cell>
          <cell r="G998" t="str">
            <v>王娟</v>
          </cell>
          <cell r="H998" t="str">
            <v>18338363111</v>
          </cell>
          <cell r="I998" t="str">
            <v>否</v>
          </cell>
          <cell r="J998" t="str">
            <v/>
          </cell>
          <cell r="K998" t="str">
            <v>南阳市</v>
          </cell>
          <cell r="L998" t="str">
            <v>淅川县</v>
          </cell>
          <cell r="M998" t="str">
            <v>淅川县丹阳路娃鱼河桥头</v>
          </cell>
          <cell r="N998" t="str">
            <v>009985</v>
          </cell>
          <cell r="O998" t="str">
            <v>2018/06/05</v>
          </cell>
          <cell r="P998" t="str">
            <v>15000.00</v>
          </cell>
          <cell r="Q998" t="str">
            <v/>
          </cell>
          <cell r="R998" t="str">
            <v>彩票专营店</v>
          </cell>
          <cell r="S998" t="str">
            <v>竞彩加乐透加即开</v>
          </cell>
        </row>
        <row r="999">
          <cell r="E999" t="str">
            <v>4113210006</v>
          </cell>
          <cell r="F999" t="str">
            <v>正常</v>
          </cell>
          <cell r="G999" t="str">
            <v>吴岭</v>
          </cell>
          <cell r="H999" t="str">
            <v>13782186882</v>
          </cell>
          <cell r="I999" t="str">
            <v>否</v>
          </cell>
          <cell r="J999" t="str">
            <v/>
          </cell>
          <cell r="K999" t="str">
            <v>南阳市</v>
          </cell>
          <cell r="L999" t="str">
            <v>南召县</v>
          </cell>
          <cell r="M999" t="str">
            <v>南召县中华路县政府东</v>
          </cell>
          <cell r="N999" t="str">
            <v>4113210006</v>
          </cell>
          <cell r="O999" t="str">
            <v>2000/10/01</v>
          </cell>
          <cell r="P999" t="str">
            <v>15000.00</v>
          </cell>
          <cell r="Q999" t="str">
            <v>吴岭</v>
          </cell>
          <cell r="R999" t="str">
            <v>体彩专营店</v>
          </cell>
          <cell r="S999" t="str">
            <v>竞彩加乐透加即开</v>
          </cell>
        </row>
        <row r="1000">
          <cell r="E1000" t="str">
            <v>4113810103</v>
          </cell>
          <cell r="F1000" t="str">
            <v>正常</v>
          </cell>
          <cell r="G1000" t="str">
            <v>尤明</v>
          </cell>
          <cell r="H1000" t="str">
            <v>15038730510</v>
          </cell>
          <cell r="I1000" t="str">
            <v>否</v>
          </cell>
          <cell r="J1000" t="str">
            <v/>
          </cell>
          <cell r="K1000" t="str">
            <v>南阳市</v>
          </cell>
          <cell r="L1000" t="str">
            <v>邓州市</v>
          </cell>
          <cell r="M1000" t="str">
            <v>邓州市仲景路阳光嘉园楼下</v>
          </cell>
          <cell r="N1000" t="str">
            <v>4113810103</v>
          </cell>
          <cell r="O1000" t="str">
            <v>2017/10/20</v>
          </cell>
          <cell r="P1000" t="str">
            <v>15000.00</v>
          </cell>
          <cell r="Q1000" t="str">
            <v/>
          </cell>
          <cell r="R1000" t="str">
            <v>体彩专营店</v>
          </cell>
          <cell r="S1000" t="str">
            <v>乐透加即开</v>
          </cell>
        </row>
        <row r="1001">
          <cell r="E1001" t="str">
            <v>4113210014</v>
          </cell>
          <cell r="F1001" t="str">
            <v>正常</v>
          </cell>
          <cell r="G1001" t="str">
            <v>冀运春</v>
          </cell>
          <cell r="H1001" t="str">
            <v>13837780451</v>
          </cell>
          <cell r="I1001" t="str">
            <v>否</v>
          </cell>
          <cell r="J1001" t="str">
            <v/>
          </cell>
          <cell r="K1001" t="str">
            <v>南阳市</v>
          </cell>
          <cell r="L1001" t="str">
            <v>南召县</v>
          </cell>
          <cell r="M1001" t="str">
            <v>南召县乔端镇政府对面</v>
          </cell>
          <cell r="N1001" t="str">
            <v>4113210014</v>
          </cell>
          <cell r="O1001" t="str">
            <v>2000/10/01</v>
          </cell>
          <cell r="P1001" t="str">
            <v>0.00</v>
          </cell>
          <cell r="Q1001" t="str">
            <v/>
          </cell>
          <cell r="R1001" t="str">
            <v>彩票专营店</v>
          </cell>
          <cell r="S1001" t="str">
            <v>乐透加即开</v>
          </cell>
        </row>
        <row r="1002">
          <cell r="E1002" t="str">
            <v>4113020362</v>
          </cell>
          <cell r="F1002" t="str">
            <v>正常</v>
          </cell>
          <cell r="G1002" t="str">
            <v>张春雨</v>
          </cell>
          <cell r="H1002" t="str">
            <v>13903777103</v>
          </cell>
          <cell r="I1002" t="str">
            <v>否</v>
          </cell>
          <cell r="J1002" t="str">
            <v/>
          </cell>
          <cell r="K1002" t="str">
            <v>南阳市</v>
          </cell>
          <cell r="L1002" t="str">
            <v>宛城区</v>
          </cell>
          <cell r="M1002" t="str">
            <v>南阳市宛城区两相路明山路口向南永遇乐饭店</v>
          </cell>
          <cell r="N1002" t="str">
            <v>0009459</v>
          </cell>
          <cell r="O1002" t="str">
            <v>2018/08/09</v>
          </cell>
          <cell r="P1002" t="str">
            <v>5000.00</v>
          </cell>
          <cell r="Q1002" t="str">
            <v/>
          </cell>
          <cell r="R1002" t="str">
            <v>彩票兼营店</v>
          </cell>
          <cell r="S1002" t="str">
            <v>乐透加即开</v>
          </cell>
        </row>
        <row r="1003">
          <cell r="E1003" t="str">
            <v>4113037059</v>
          </cell>
          <cell r="F1003" t="str">
            <v>正常</v>
          </cell>
          <cell r="G1003" t="str">
            <v>李留常</v>
          </cell>
          <cell r="H1003" t="str">
            <v>13303773781</v>
          </cell>
          <cell r="I1003" t="str">
            <v>否</v>
          </cell>
          <cell r="J1003" t="str">
            <v/>
          </cell>
          <cell r="K1003" t="str">
            <v>南阳市</v>
          </cell>
          <cell r="L1003" t="str">
            <v>卧龙区</v>
          </cell>
          <cell r="M1003" t="str">
            <v>南阳市卧龙区两相路浩然烟酒店</v>
          </cell>
          <cell r="N1003" t="str">
            <v>4113037059</v>
          </cell>
          <cell r="O1003" t="str">
            <v>2020/09/27</v>
          </cell>
          <cell r="P1003" t="str">
            <v>0.00</v>
          </cell>
          <cell r="Q1003" t="str">
            <v/>
          </cell>
          <cell r="R1003" t="str">
            <v>体彩兼营店</v>
          </cell>
          <cell r="S1003" t="str">
            <v>即开店</v>
          </cell>
        </row>
        <row r="1004">
          <cell r="E1004" t="str">
            <v>4113210025</v>
          </cell>
          <cell r="F1004" t="str">
            <v>正常</v>
          </cell>
          <cell r="G1004" t="str">
            <v>苏德芝</v>
          </cell>
          <cell r="H1004" t="str">
            <v>13525107906</v>
          </cell>
          <cell r="I1004" t="str">
            <v>否</v>
          </cell>
          <cell r="J1004" t="str">
            <v/>
          </cell>
          <cell r="K1004" t="str">
            <v>南阳市</v>
          </cell>
          <cell r="L1004" t="str">
            <v>南召县</v>
          </cell>
          <cell r="M1004" t="str">
            <v>南召县丹霞路公路局门口</v>
          </cell>
          <cell r="N1004" t="str">
            <v>4113210025</v>
          </cell>
          <cell r="O1004" t="str">
            <v>2017/07/01</v>
          </cell>
          <cell r="P1004" t="str">
            <v>15000.00</v>
          </cell>
          <cell r="Q1004" t="str">
            <v/>
          </cell>
          <cell r="R1004" t="str">
            <v>彩票专营店</v>
          </cell>
          <cell r="S1004" t="str">
            <v>竞彩加乐透加即开</v>
          </cell>
        </row>
        <row r="1005">
          <cell r="E1005" t="str">
            <v>4113277002</v>
          </cell>
          <cell r="F1005" t="str">
            <v>正常</v>
          </cell>
          <cell r="G1005" t="str">
            <v>惠营营</v>
          </cell>
          <cell r="H1005" t="str">
            <v>15839967656</v>
          </cell>
          <cell r="I1005" t="str">
            <v>否</v>
          </cell>
          <cell r="J1005" t="str">
            <v/>
          </cell>
          <cell r="K1005" t="str">
            <v>南阳市</v>
          </cell>
          <cell r="L1005" t="str">
            <v>社旗县</v>
          </cell>
          <cell r="M1005" t="str">
            <v>社旗县实验小学旁</v>
          </cell>
          <cell r="N1005" t="str">
            <v>4113277002</v>
          </cell>
          <cell r="O1005" t="str">
            <v>2020/09/17</v>
          </cell>
          <cell r="P1005" t="str">
            <v>0.00</v>
          </cell>
          <cell r="Q1005" t="str">
            <v/>
          </cell>
          <cell r="R1005" t="str">
            <v>体彩兼营店</v>
          </cell>
          <cell r="S1005" t="str">
            <v>即开店</v>
          </cell>
        </row>
        <row r="1006">
          <cell r="E1006" t="str">
            <v>4113240100</v>
          </cell>
          <cell r="F1006" t="str">
            <v>正常</v>
          </cell>
          <cell r="G1006" t="str">
            <v>司清光</v>
          </cell>
          <cell r="H1006" t="str">
            <v>17638752610</v>
          </cell>
          <cell r="I1006" t="str">
            <v>否</v>
          </cell>
          <cell r="J1006" t="str">
            <v/>
          </cell>
          <cell r="K1006" t="str">
            <v>南阳市</v>
          </cell>
          <cell r="L1006" t="str">
            <v>镇平县</v>
          </cell>
          <cell r="M1006" t="str">
            <v>镇平县雪枫路西头</v>
          </cell>
          <cell r="N1006" t="str">
            <v>4113240100</v>
          </cell>
          <cell r="O1006" t="str">
            <v>2019/11/29</v>
          </cell>
          <cell r="P1006" t="str">
            <v>15000.00</v>
          </cell>
          <cell r="Q1006" t="str">
            <v>司清光</v>
          </cell>
          <cell r="R1006" t="str">
            <v>体彩专营店</v>
          </cell>
          <cell r="S1006" t="str">
            <v>竞彩加乐透加即开</v>
          </cell>
        </row>
        <row r="1007">
          <cell r="E1007" t="str">
            <v>4113227016</v>
          </cell>
          <cell r="F1007" t="str">
            <v>正常</v>
          </cell>
          <cell r="G1007" t="str">
            <v>王玉华</v>
          </cell>
          <cell r="H1007" t="str">
            <v>13569242820</v>
          </cell>
          <cell r="I1007" t="str">
            <v>否</v>
          </cell>
          <cell r="J1007" t="str">
            <v/>
          </cell>
          <cell r="K1007" t="str">
            <v>南阳市</v>
          </cell>
          <cell r="L1007" t="str">
            <v>方城县</v>
          </cell>
          <cell r="M1007" t="str">
            <v>方城县建设路南段</v>
          </cell>
          <cell r="N1007" t="str">
            <v>4113227016</v>
          </cell>
          <cell r="O1007" t="str">
            <v>2020/09/24</v>
          </cell>
          <cell r="P1007" t="str">
            <v>0.00</v>
          </cell>
          <cell r="Q1007" t="str">
            <v/>
          </cell>
          <cell r="R1007" t="str">
            <v>体彩兼营店</v>
          </cell>
          <cell r="S1007" t="str">
            <v>即开店</v>
          </cell>
        </row>
        <row r="1008">
          <cell r="E1008" t="str">
            <v>4113030117</v>
          </cell>
          <cell r="F1008" t="str">
            <v>正常</v>
          </cell>
          <cell r="G1008" t="str">
            <v>徐琦淼</v>
          </cell>
          <cell r="H1008" t="str">
            <v>15937742366</v>
          </cell>
          <cell r="I1008" t="str">
            <v>否</v>
          </cell>
          <cell r="J1008" t="str">
            <v/>
          </cell>
          <cell r="K1008" t="str">
            <v>南阳市</v>
          </cell>
          <cell r="L1008" t="str">
            <v>卧龙区</v>
          </cell>
          <cell r="M1008" t="str">
            <v>南阳市卧龙区车站路金河湾小区北门</v>
          </cell>
          <cell r="N1008" t="str">
            <v>4113030117</v>
          </cell>
          <cell r="O1008" t="str">
            <v>2016/01/01</v>
          </cell>
          <cell r="P1008" t="str">
            <v>15000.00</v>
          </cell>
          <cell r="Q1008" t="str">
            <v>徐琦淼</v>
          </cell>
          <cell r="R1008" t="str">
            <v>体彩专营店</v>
          </cell>
          <cell r="S1008" t="str">
            <v>竞彩加乐透加即开</v>
          </cell>
        </row>
        <row r="1009">
          <cell r="E1009" t="str">
            <v>4113260008</v>
          </cell>
          <cell r="F1009" t="str">
            <v>正常</v>
          </cell>
          <cell r="G1009" t="str">
            <v>赵雪勤</v>
          </cell>
          <cell r="H1009" t="str">
            <v>13723018004</v>
          </cell>
          <cell r="I1009" t="str">
            <v>否</v>
          </cell>
          <cell r="J1009" t="str">
            <v/>
          </cell>
          <cell r="K1009" t="str">
            <v>南阳市</v>
          </cell>
          <cell r="L1009" t="str">
            <v>淅川县</v>
          </cell>
          <cell r="M1009" t="str">
            <v>淅川县上集镇罗池贯路口</v>
          </cell>
          <cell r="N1009" t="str">
            <v>0009676</v>
          </cell>
          <cell r="O1009" t="str">
            <v>2018/01/01</v>
          </cell>
          <cell r="P1009" t="str">
            <v>0.00</v>
          </cell>
          <cell r="Q1009" t="str">
            <v/>
          </cell>
          <cell r="R1009" t="str">
            <v>彩票专营店</v>
          </cell>
          <cell r="S1009" t="str">
            <v>竞彩加乐透加即开</v>
          </cell>
        </row>
        <row r="1010">
          <cell r="E1010" t="str">
            <v>4113817010</v>
          </cell>
          <cell r="F1010" t="str">
            <v>正常</v>
          </cell>
          <cell r="G1010" t="str">
            <v>吕书晓</v>
          </cell>
          <cell r="H1010" t="str">
            <v>18338120612</v>
          </cell>
          <cell r="I1010" t="str">
            <v>否</v>
          </cell>
          <cell r="J1010" t="str">
            <v/>
          </cell>
          <cell r="K1010" t="str">
            <v>南阳市</v>
          </cell>
          <cell r="L1010" t="str">
            <v>邓州市</v>
          </cell>
          <cell r="M1010" t="str">
            <v>邓州市工业路高杆灯路口</v>
          </cell>
          <cell r="N1010" t="str">
            <v>4113817010</v>
          </cell>
          <cell r="O1010" t="str">
            <v>2020/09/24</v>
          </cell>
          <cell r="P1010" t="str">
            <v>0.00</v>
          </cell>
          <cell r="Q1010" t="str">
            <v/>
          </cell>
          <cell r="R1010" t="str">
            <v>彩票兼营店</v>
          </cell>
          <cell r="S1010" t="str">
            <v>即开店</v>
          </cell>
        </row>
        <row r="1011">
          <cell r="E1011" t="str">
            <v>4113240043</v>
          </cell>
          <cell r="F1011" t="str">
            <v>正常</v>
          </cell>
          <cell r="G1011" t="str">
            <v>满小顺</v>
          </cell>
          <cell r="H1011" t="str">
            <v>13303771176</v>
          </cell>
          <cell r="I1011" t="str">
            <v>否</v>
          </cell>
          <cell r="J1011" t="str">
            <v/>
          </cell>
          <cell r="K1011" t="str">
            <v>南阳市</v>
          </cell>
          <cell r="L1011" t="str">
            <v>镇平县</v>
          </cell>
          <cell r="M1011" t="str">
            <v>镇平县贾宋镇活动广场对面</v>
          </cell>
          <cell r="N1011" t="str">
            <v>4113240043</v>
          </cell>
          <cell r="O1011" t="str">
            <v>2015/11/01</v>
          </cell>
          <cell r="P1011" t="str">
            <v>0.00</v>
          </cell>
          <cell r="Q1011" t="str">
            <v/>
          </cell>
          <cell r="R1011" t="str">
            <v>体彩专营店</v>
          </cell>
          <cell r="S1011" t="str">
            <v>乐透加即开</v>
          </cell>
        </row>
        <row r="1012">
          <cell r="E1012" t="str">
            <v>4113020247</v>
          </cell>
          <cell r="F1012" t="str">
            <v>正常</v>
          </cell>
          <cell r="G1012" t="str">
            <v>张萌萌</v>
          </cell>
          <cell r="H1012" t="str">
            <v>13333688322</v>
          </cell>
          <cell r="I1012" t="str">
            <v>否</v>
          </cell>
          <cell r="J1012" t="str">
            <v/>
          </cell>
          <cell r="K1012" t="str">
            <v>南阳市</v>
          </cell>
          <cell r="L1012" t="str">
            <v>宛城区</v>
          </cell>
          <cell r="M1012" t="str">
            <v>南阳市白河镇盆窑街村委会对面</v>
          </cell>
          <cell r="N1012" t="str">
            <v>4113020247</v>
          </cell>
          <cell r="O1012" t="str">
            <v>2000/10/01</v>
          </cell>
          <cell r="P1012" t="str">
            <v>0.00</v>
          </cell>
          <cell r="Q1012" t="str">
            <v/>
          </cell>
          <cell r="R1012" t="str">
            <v>彩票专营店</v>
          </cell>
          <cell r="S1012" t="str">
            <v>乐透加即开</v>
          </cell>
        </row>
        <row r="1013">
          <cell r="E1013" t="str">
            <v>4113250062</v>
          </cell>
          <cell r="F1013" t="str">
            <v>正常</v>
          </cell>
          <cell r="G1013" t="str">
            <v>周康辉</v>
          </cell>
          <cell r="H1013" t="str">
            <v>15090123606</v>
          </cell>
          <cell r="I1013" t="str">
            <v>否</v>
          </cell>
          <cell r="J1013" t="str">
            <v/>
          </cell>
          <cell r="K1013" t="str">
            <v>南阳市</v>
          </cell>
          <cell r="L1013" t="str">
            <v>内乡县</v>
          </cell>
          <cell r="M1013" t="str">
            <v>邮政广场北出口18米</v>
          </cell>
          <cell r="N1013" t="str">
            <v>4113250062</v>
          </cell>
          <cell r="O1013" t="str">
            <v>2018/07/20</v>
          </cell>
          <cell r="P1013" t="str">
            <v>15000.00</v>
          </cell>
          <cell r="Q1013" t="str">
            <v>周康辉</v>
          </cell>
          <cell r="R1013" t="str">
            <v>体彩专营店</v>
          </cell>
          <cell r="S1013" t="str">
            <v>竞彩加乐透加即开</v>
          </cell>
        </row>
        <row r="1014">
          <cell r="E1014" t="str">
            <v>4113810104</v>
          </cell>
          <cell r="F1014" t="str">
            <v>正常</v>
          </cell>
          <cell r="G1014" t="str">
            <v>鲁克双</v>
          </cell>
          <cell r="H1014" t="str">
            <v>13323687611</v>
          </cell>
          <cell r="I1014" t="str">
            <v>否</v>
          </cell>
          <cell r="J1014" t="str">
            <v/>
          </cell>
          <cell r="K1014" t="str">
            <v>南阳市</v>
          </cell>
          <cell r="L1014" t="str">
            <v>邓州市</v>
          </cell>
          <cell r="M1014" t="str">
            <v>邓州市团结路摩托城东50米农业银行对面</v>
          </cell>
          <cell r="N1014" t="str">
            <v>4113810104</v>
          </cell>
          <cell r="O1014" t="str">
            <v>2017/10/20</v>
          </cell>
          <cell r="P1014" t="str">
            <v>15000.00</v>
          </cell>
          <cell r="Q1014" t="str">
            <v/>
          </cell>
          <cell r="R1014" t="str">
            <v>体彩专营店</v>
          </cell>
          <cell r="S1014" t="str">
            <v>竞彩加乐透加即开</v>
          </cell>
        </row>
        <row r="1015">
          <cell r="E1015" t="str">
            <v>4113020500</v>
          </cell>
          <cell r="F1015" t="str">
            <v>正常</v>
          </cell>
          <cell r="G1015" t="str">
            <v>康怡</v>
          </cell>
          <cell r="H1015" t="str">
            <v>18625672661</v>
          </cell>
          <cell r="I1015" t="str">
            <v>否</v>
          </cell>
          <cell r="J1015" t="str">
            <v/>
          </cell>
          <cell r="K1015" t="str">
            <v>南阳市</v>
          </cell>
          <cell r="L1015" t="str">
            <v>宛城区</v>
          </cell>
          <cell r="M1015" t="str">
            <v>南阳市中心医院南100米路东</v>
          </cell>
          <cell r="N1015" t="str">
            <v>4113020500</v>
          </cell>
          <cell r="O1015" t="str">
            <v>2020/03/17</v>
          </cell>
          <cell r="P1015" t="str">
            <v>15000.00</v>
          </cell>
          <cell r="Q1015" t="str">
            <v/>
          </cell>
          <cell r="R1015" t="str">
            <v>体彩专营店</v>
          </cell>
          <cell r="S1015" t="str">
            <v>乐透加即开</v>
          </cell>
        </row>
        <row r="1016">
          <cell r="E1016" t="str">
            <v>4113227008</v>
          </cell>
          <cell r="F1016" t="str">
            <v>正常</v>
          </cell>
          <cell r="G1016" t="str">
            <v>黄东方</v>
          </cell>
          <cell r="H1016" t="str">
            <v>15083427426</v>
          </cell>
          <cell r="I1016" t="str">
            <v>否</v>
          </cell>
          <cell r="J1016" t="str">
            <v/>
          </cell>
          <cell r="K1016" t="str">
            <v>南阳市</v>
          </cell>
          <cell r="L1016" t="str">
            <v>方城县</v>
          </cell>
          <cell r="M1016" t="str">
            <v>方城县裕州北路前进学校对面</v>
          </cell>
          <cell r="N1016" t="str">
            <v>4113227008</v>
          </cell>
          <cell r="O1016" t="str">
            <v>2020/09/18</v>
          </cell>
          <cell r="P1016" t="str">
            <v>0.00</v>
          </cell>
          <cell r="Q1016" t="str">
            <v/>
          </cell>
          <cell r="R1016" t="str">
            <v>体彩兼营店</v>
          </cell>
          <cell r="S1016" t="str">
            <v>即开店</v>
          </cell>
        </row>
        <row r="1017">
          <cell r="E1017" t="str">
            <v>4113260012</v>
          </cell>
          <cell r="F1017" t="str">
            <v>正常</v>
          </cell>
          <cell r="G1017" t="str">
            <v>张力</v>
          </cell>
          <cell r="H1017" t="str">
            <v>18937635503</v>
          </cell>
          <cell r="I1017" t="str">
            <v>否</v>
          </cell>
          <cell r="J1017" t="str">
            <v/>
          </cell>
          <cell r="K1017" t="str">
            <v>南阳市</v>
          </cell>
          <cell r="L1017" t="str">
            <v>淅川县</v>
          </cell>
          <cell r="M1017" t="str">
            <v>南阳市淅川县冬青村</v>
          </cell>
          <cell r="N1017" t="str">
            <v>4113260012</v>
          </cell>
          <cell r="O1017" t="str">
            <v>2016/03/17</v>
          </cell>
          <cell r="P1017" t="str">
            <v>0.00</v>
          </cell>
          <cell r="Q1017" t="str">
            <v/>
          </cell>
          <cell r="R1017" t="str">
            <v>体彩专营店</v>
          </cell>
          <cell r="S1017" t="str">
            <v>乐透加即开</v>
          </cell>
        </row>
        <row r="1018">
          <cell r="E1018" t="str">
            <v>4113260068</v>
          </cell>
          <cell r="F1018" t="str">
            <v>正常</v>
          </cell>
          <cell r="G1018" t="str">
            <v>闵润林</v>
          </cell>
          <cell r="H1018" t="str">
            <v>17671166000</v>
          </cell>
          <cell r="I1018" t="str">
            <v>否</v>
          </cell>
          <cell r="J1018" t="str">
            <v/>
          </cell>
          <cell r="K1018" t="str">
            <v>南阳市</v>
          </cell>
          <cell r="L1018" t="str">
            <v>淅川县</v>
          </cell>
          <cell r="M1018" t="str">
            <v>淅川县楚都锦城小区大门口西15米</v>
          </cell>
          <cell r="N1018" t="str">
            <v>4113260068</v>
          </cell>
          <cell r="O1018" t="str">
            <v>2019/12/26</v>
          </cell>
          <cell r="P1018" t="str">
            <v>15000.00</v>
          </cell>
          <cell r="Q1018" t="str">
            <v>闵润林</v>
          </cell>
          <cell r="R1018" t="str">
            <v>体彩专营店</v>
          </cell>
          <cell r="S1018" t="str">
            <v>乐透加即开</v>
          </cell>
        </row>
        <row r="1019">
          <cell r="E1019" t="str">
            <v>4113230054</v>
          </cell>
          <cell r="F1019" t="str">
            <v>正常</v>
          </cell>
          <cell r="G1019" t="str">
            <v>薛红侠</v>
          </cell>
          <cell r="H1019" t="str">
            <v>17737017003</v>
          </cell>
          <cell r="I1019" t="str">
            <v>否</v>
          </cell>
          <cell r="J1019" t="str">
            <v/>
          </cell>
          <cell r="K1019" t="str">
            <v>南阳市</v>
          </cell>
          <cell r="L1019" t="str">
            <v>西峡县</v>
          </cell>
          <cell r="M1019" t="str">
            <v>西峡县多尔玛商超七一路总店出口处</v>
          </cell>
          <cell r="N1019" t="str">
            <v>4113230054</v>
          </cell>
          <cell r="O1019" t="str">
            <v>2018/10/23</v>
          </cell>
          <cell r="P1019" t="str">
            <v>1000.00</v>
          </cell>
          <cell r="Q1019" t="str">
            <v/>
          </cell>
          <cell r="R1019" t="str">
            <v>体彩兼营店</v>
          </cell>
          <cell r="S1019" t="str">
            <v>乐透加即开</v>
          </cell>
        </row>
        <row r="1020">
          <cell r="E1020" t="str">
            <v>4113030518</v>
          </cell>
          <cell r="F1020" t="str">
            <v>正常</v>
          </cell>
          <cell r="G1020" t="str">
            <v>孙春红</v>
          </cell>
          <cell r="H1020" t="str">
            <v>15539999658</v>
          </cell>
          <cell r="I1020" t="str">
            <v>否</v>
          </cell>
          <cell r="J1020" t="str">
            <v/>
          </cell>
          <cell r="K1020" t="str">
            <v>南阳市</v>
          </cell>
          <cell r="L1020" t="str">
            <v>卧龙区</v>
          </cell>
          <cell r="M1020" t="str">
            <v>南阳市卧龙区蒲山镇槐树湾移动营业厅</v>
          </cell>
          <cell r="N1020" t="str">
            <v>4113030518</v>
          </cell>
          <cell r="O1020" t="str">
            <v>2020/07/16</v>
          </cell>
          <cell r="P1020" t="str">
            <v>1000.00</v>
          </cell>
          <cell r="Q1020" t="str">
            <v/>
          </cell>
          <cell r="R1020" t="str">
            <v>体彩兼营店</v>
          </cell>
          <cell r="S1020" t="str">
            <v>乐透加即开</v>
          </cell>
        </row>
        <row r="1021">
          <cell r="E1021" t="str">
            <v>4113270043</v>
          </cell>
          <cell r="F1021" t="str">
            <v>已退</v>
          </cell>
          <cell r="G1021" t="str">
            <v>张泉涛</v>
          </cell>
          <cell r="H1021" t="str">
            <v>18538769117</v>
          </cell>
          <cell r="I1021" t="str">
            <v>否</v>
          </cell>
          <cell r="J1021" t="str">
            <v/>
          </cell>
          <cell r="K1021" t="str">
            <v>南阳市</v>
          </cell>
          <cell r="L1021" t="str">
            <v>社旗县</v>
          </cell>
          <cell r="M1021" t="str">
            <v>社旗县万香烤鱼对面</v>
          </cell>
          <cell r="N1021" t="str">
            <v>4113270043</v>
          </cell>
          <cell r="O1021" t="str">
            <v>2020/10/23</v>
          </cell>
          <cell r="P1021" t="str">
            <v>0</v>
          </cell>
          <cell r="Q1021" t="str">
            <v/>
          </cell>
          <cell r="R1021" t="str">
            <v>体彩兼营店</v>
          </cell>
          <cell r="S1021" t="str">
            <v>乐透加即开</v>
          </cell>
        </row>
        <row r="1022">
          <cell r="E1022" t="str">
            <v>4113020321</v>
          </cell>
          <cell r="F1022" t="str">
            <v>正常</v>
          </cell>
          <cell r="G1022" t="str">
            <v>赵雨</v>
          </cell>
          <cell r="H1022" t="str">
            <v>18623997377</v>
          </cell>
          <cell r="I1022" t="str">
            <v>否</v>
          </cell>
          <cell r="J1022" t="str">
            <v/>
          </cell>
          <cell r="K1022" t="str">
            <v>南阳市</v>
          </cell>
          <cell r="L1022" t="str">
            <v>宛城区</v>
          </cell>
          <cell r="M1022" t="str">
            <v>南阳市宛城区南都路如意广场</v>
          </cell>
          <cell r="N1022" t="str">
            <v>4113020321</v>
          </cell>
          <cell r="O1022" t="str">
            <v>2018/11/29</v>
          </cell>
          <cell r="P1022" t="str">
            <v>15000.00</v>
          </cell>
          <cell r="Q1022" t="str">
            <v>赵雨</v>
          </cell>
          <cell r="R1022" t="str">
            <v>彩票兼营店</v>
          </cell>
          <cell r="S1022" t="str">
            <v>竞彩加乐透加即开</v>
          </cell>
        </row>
        <row r="1023">
          <cell r="E1023" t="str">
            <v>4113220061</v>
          </cell>
          <cell r="F1023" t="str">
            <v>正常</v>
          </cell>
          <cell r="G1023" t="str">
            <v>王艳华</v>
          </cell>
          <cell r="H1023" t="str">
            <v>15950168432</v>
          </cell>
          <cell r="I1023" t="str">
            <v>否</v>
          </cell>
          <cell r="J1023" t="str">
            <v/>
          </cell>
          <cell r="K1023" t="str">
            <v>南阳市</v>
          </cell>
          <cell r="L1023" t="str">
            <v>方城县</v>
          </cell>
          <cell r="M1023" t="str">
            <v>方城县凤瑞路汉都华府大门东</v>
          </cell>
          <cell r="N1023" t="str">
            <v>4113220061</v>
          </cell>
          <cell r="O1023" t="str">
            <v>2020/01/06</v>
          </cell>
          <cell r="P1023" t="str">
            <v>15000.00</v>
          </cell>
          <cell r="Q1023" t="str">
            <v/>
          </cell>
          <cell r="R1023" t="str">
            <v>彩票专营店</v>
          </cell>
          <cell r="S1023" t="str">
            <v>竞彩加乐透加即开</v>
          </cell>
        </row>
        <row r="1024">
          <cell r="E1024" t="str">
            <v>4113810016</v>
          </cell>
          <cell r="F1024" t="str">
            <v>正常</v>
          </cell>
          <cell r="G1024" t="str">
            <v>李卓</v>
          </cell>
          <cell r="H1024" t="str">
            <v>18317207156</v>
          </cell>
          <cell r="I1024" t="str">
            <v>否</v>
          </cell>
          <cell r="J1024" t="str">
            <v/>
          </cell>
          <cell r="K1024" t="str">
            <v>南阳市</v>
          </cell>
          <cell r="L1024" t="str">
            <v>邓州市</v>
          </cell>
          <cell r="M1024" t="str">
            <v>邓州市北环路市政公司对面</v>
          </cell>
          <cell r="N1024" t="str">
            <v>4113810016</v>
          </cell>
          <cell r="O1024" t="str">
            <v>2016/01/01</v>
          </cell>
          <cell r="P1024" t="str">
            <v>15000.00</v>
          </cell>
          <cell r="Q1024" t="str">
            <v/>
          </cell>
          <cell r="R1024" t="str">
            <v>彩票专营店</v>
          </cell>
          <cell r="S1024" t="str">
            <v>竞彩加乐透加即开</v>
          </cell>
        </row>
        <row r="1025">
          <cell r="E1025" t="str">
            <v>4113030324</v>
          </cell>
          <cell r="F1025" t="str">
            <v>已退</v>
          </cell>
          <cell r="G1025" t="str">
            <v>石栋天</v>
          </cell>
          <cell r="H1025" t="str">
            <v>18537760081</v>
          </cell>
          <cell r="I1025" t="str">
            <v>否</v>
          </cell>
          <cell r="J1025" t="str">
            <v/>
          </cell>
          <cell r="K1025" t="str">
            <v>南阳市</v>
          </cell>
          <cell r="L1025" t="str">
            <v>卧龙区</v>
          </cell>
          <cell r="M1025" t="str">
            <v>南阳市卧龙区中州西路蓝钻KTV南50米</v>
          </cell>
          <cell r="N1025" t="str">
            <v>0010202</v>
          </cell>
          <cell r="O1025" t="str">
            <v>2018/05/21</v>
          </cell>
          <cell r="P1025" t="str">
            <v>0</v>
          </cell>
          <cell r="Q1025" t="str">
            <v>石栋天</v>
          </cell>
          <cell r="R1025" t="str">
            <v>体彩专营店</v>
          </cell>
          <cell r="S1025" t="str">
            <v>乐透加即开</v>
          </cell>
        </row>
        <row r="1026">
          <cell r="E1026" t="str">
            <v>4113027028</v>
          </cell>
          <cell r="F1026" t="str">
            <v>正常</v>
          </cell>
          <cell r="G1026" t="str">
            <v>候朋</v>
          </cell>
          <cell r="H1026" t="str">
            <v>15893550733</v>
          </cell>
          <cell r="I1026" t="str">
            <v>否</v>
          </cell>
          <cell r="J1026" t="str">
            <v/>
          </cell>
          <cell r="K1026" t="str">
            <v>南阳市</v>
          </cell>
          <cell r="L1026" t="str">
            <v>宛城区</v>
          </cell>
          <cell r="M1026" t="str">
            <v>南阳市独山大道建设路交叉口北50米</v>
          </cell>
          <cell r="N1026" t="str">
            <v>4113027028</v>
          </cell>
          <cell r="O1026" t="str">
            <v>2020/09/07</v>
          </cell>
          <cell r="P1026" t="str">
            <v>0.00</v>
          </cell>
          <cell r="Q1026" t="str">
            <v/>
          </cell>
          <cell r="R1026" t="str">
            <v>体彩兼营店</v>
          </cell>
          <cell r="S1026" t="str">
            <v>即开店</v>
          </cell>
        </row>
        <row r="1027">
          <cell r="E1027" t="str">
            <v>4113280023</v>
          </cell>
          <cell r="F1027" t="str">
            <v>正常</v>
          </cell>
          <cell r="G1027" t="str">
            <v>白洲</v>
          </cell>
          <cell r="H1027" t="str">
            <v>15937733930</v>
          </cell>
          <cell r="I1027" t="str">
            <v>否</v>
          </cell>
          <cell r="J1027" t="str">
            <v/>
          </cell>
          <cell r="K1027" t="str">
            <v>南阳市</v>
          </cell>
          <cell r="L1027" t="str">
            <v>唐河县</v>
          </cell>
          <cell r="M1027" t="str">
            <v>唐河县毕店镇卫生院对面</v>
          </cell>
          <cell r="N1027" t="str">
            <v>21623</v>
          </cell>
          <cell r="O1027" t="str">
            <v>2000/10/01</v>
          </cell>
          <cell r="P1027" t="str">
            <v>0.00</v>
          </cell>
          <cell r="Q1027" t="str">
            <v/>
          </cell>
          <cell r="R1027" t="str">
            <v>体彩专营店</v>
          </cell>
          <cell r="S1027" t="str">
            <v>乐透加即开</v>
          </cell>
        </row>
        <row r="1028">
          <cell r="E1028" t="str">
            <v>4113810013</v>
          </cell>
          <cell r="F1028" t="str">
            <v>正常</v>
          </cell>
          <cell r="G1028" t="str">
            <v>白小芳</v>
          </cell>
          <cell r="H1028" t="str">
            <v>15838732388</v>
          </cell>
          <cell r="I1028" t="str">
            <v>否</v>
          </cell>
          <cell r="J1028" t="str">
            <v/>
          </cell>
          <cell r="K1028" t="str">
            <v>南阳市</v>
          </cell>
          <cell r="L1028" t="str">
            <v>邓州市</v>
          </cell>
          <cell r="M1028" t="str">
            <v>邓州市新华路与交通路交叉口东20米</v>
          </cell>
          <cell r="N1028" t="str">
            <v>4113810013</v>
          </cell>
          <cell r="O1028" t="str">
            <v>2019/02/12</v>
          </cell>
          <cell r="P1028" t="str">
            <v>15000.00</v>
          </cell>
          <cell r="Q1028" t="str">
            <v/>
          </cell>
          <cell r="R1028" t="str">
            <v>彩票专营店</v>
          </cell>
          <cell r="S1028" t="str">
            <v>乐透加即开</v>
          </cell>
        </row>
        <row r="1029">
          <cell r="E1029" t="str">
            <v>4113030033</v>
          </cell>
          <cell r="F1029" t="str">
            <v>已退</v>
          </cell>
          <cell r="G1029" t="str">
            <v>王亚萍</v>
          </cell>
          <cell r="H1029" t="str">
            <v>13949379979</v>
          </cell>
          <cell r="I1029" t="str">
            <v>否</v>
          </cell>
          <cell r="J1029" t="str">
            <v/>
          </cell>
          <cell r="K1029" t="str">
            <v>南阳市</v>
          </cell>
          <cell r="L1029" t="str">
            <v>卧龙区</v>
          </cell>
          <cell r="M1029" t="str">
            <v>南阳市卧龙区工业路中广厂大门北</v>
          </cell>
          <cell r="N1029" t="str">
            <v>4113030033</v>
          </cell>
          <cell r="O1029" t="str">
            <v>2000/10/01</v>
          </cell>
          <cell r="P1029" t="str">
            <v>0</v>
          </cell>
          <cell r="Q1029" t="str">
            <v/>
          </cell>
          <cell r="R1029" t="str">
            <v>彩票专营店</v>
          </cell>
          <cell r="S1029" t="str">
            <v>乐透加即开</v>
          </cell>
        </row>
        <row r="1030">
          <cell r="E1030" t="str">
            <v>4113810086</v>
          </cell>
          <cell r="F1030" t="str">
            <v>正常</v>
          </cell>
          <cell r="G1030" t="str">
            <v>陈夫晓</v>
          </cell>
          <cell r="H1030" t="str">
            <v>15838765188</v>
          </cell>
          <cell r="I1030" t="str">
            <v>否</v>
          </cell>
          <cell r="J1030" t="str">
            <v/>
          </cell>
          <cell r="K1030" t="str">
            <v>南阳市</v>
          </cell>
          <cell r="L1030" t="str">
            <v>邓州市</v>
          </cell>
          <cell r="M1030" t="str">
            <v>邓州市桑庄镇桑庄大道交叉口</v>
          </cell>
          <cell r="N1030" t="str">
            <v>4113810086</v>
          </cell>
          <cell r="O1030" t="str">
            <v>2012/01/01</v>
          </cell>
          <cell r="P1030" t="str">
            <v>0.00</v>
          </cell>
          <cell r="Q1030" t="str">
            <v/>
          </cell>
          <cell r="R1030" t="str">
            <v>体彩专营店</v>
          </cell>
          <cell r="S1030" t="str">
            <v>乐透加即开</v>
          </cell>
        </row>
        <row r="1031">
          <cell r="E1031" t="str">
            <v>4113277008</v>
          </cell>
          <cell r="F1031" t="str">
            <v>正常</v>
          </cell>
          <cell r="G1031" t="str">
            <v>孙玉敏</v>
          </cell>
          <cell r="H1031" t="str">
            <v>15737733588</v>
          </cell>
          <cell r="I1031" t="str">
            <v>否</v>
          </cell>
          <cell r="J1031" t="str">
            <v/>
          </cell>
          <cell r="K1031" t="str">
            <v>南阳市</v>
          </cell>
          <cell r="L1031" t="str">
            <v>社旗县</v>
          </cell>
          <cell r="M1031" t="str">
            <v>太阳城楼下泓鑫汽修</v>
          </cell>
          <cell r="N1031" t="str">
            <v>4113277008</v>
          </cell>
          <cell r="O1031" t="str">
            <v>2020/09/25</v>
          </cell>
          <cell r="P1031" t="str">
            <v>0.00</v>
          </cell>
          <cell r="Q1031" t="str">
            <v/>
          </cell>
          <cell r="R1031" t="str">
            <v>体彩兼营店</v>
          </cell>
          <cell r="S1031" t="str">
            <v>即开店</v>
          </cell>
        </row>
        <row r="1032">
          <cell r="E1032" t="str">
            <v>4113297004</v>
          </cell>
          <cell r="F1032" t="str">
            <v>正常</v>
          </cell>
          <cell r="G1032" t="str">
            <v>郝红霞</v>
          </cell>
          <cell r="H1032" t="str">
            <v>15137738558</v>
          </cell>
          <cell r="I1032" t="str">
            <v>否</v>
          </cell>
          <cell r="J1032" t="str">
            <v/>
          </cell>
          <cell r="K1032" t="str">
            <v>南阳市</v>
          </cell>
          <cell r="L1032" t="str">
            <v>新野县</v>
          </cell>
          <cell r="M1032" t="str">
            <v>解放街南头</v>
          </cell>
          <cell r="N1032" t="str">
            <v>4113297004</v>
          </cell>
          <cell r="O1032" t="str">
            <v>2020/09/14</v>
          </cell>
          <cell r="P1032" t="str">
            <v>0.00</v>
          </cell>
          <cell r="Q1032" t="str">
            <v/>
          </cell>
          <cell r="R1032" t="str">
            <v>体彩兼营店</v>
          </cell>
          <cell r="S1032" t="str">
            <v>即开店</v>
          </cell>
        </row>
        <row r="1033">
          <cell r="E1033" t="str">
            <v>4113280014</v>
          </cell>
          <cell r="F1033" t="str">
            <v>正常</v>
          </cell>
          <cell r="G1033" t="str">
            <v>赵华森</v>
          </cell>
          <cell r="H1033" t="str">
            <v>18338162506</v>
          </cell>
          <cell r="I1033" t="str">
            <v>否</v>
          </cell>
          <cell r="J1033" t="str">
            <v/>
          </cell>
          <cell r="K1033" t="str">
            <v>南阳市</v>
          </cell>
          <cell r="L1033" t="str">
            <v>唐河县</v>
          </cell>
          <cell r="M1033" t="str">
            <v>唐河县大河屯乡车站</v>
          </cell>
          <cell r="N1033" t="str">
            <v>21614</v>
          </cell>
          <cell r="O1033" t="str">
            <v>2009/08/01</v>
          </cell>
          <cell r="P1033" t="str">
            <v>0.00</v>
          </cell>
          <cell r="Q1033" t="str">
            <v/>
          </cell>
          <cell r="R1033" t="str">
            <v>彩票专营店</v>
          </cell>
          <cell r="S1033" t="str">
            <v>乐透加即开</v>
          </cell>
        </row>
        <row r="1034">
          <cell r="E1034" t="str">
            <v>4113300035</v>
          </cell>
          <cell r="F1034" t="str">
            <v>正常</v>
          </cell>
          <cell r="G1034" t="str">
            <v>张欢</v>
          </cell>
          <cell r="H1034" t="str">
            <v>13939921993</v>
          </cell>
          <cell r="I1034" t="str">
            <v>否</v>
          </cell>
          <cell r="J1034" t="str">
            <v/>
          </cell>
          <cell r="K1034" t="str">
            <v>南阳市</v>
          </cell>
          <cell r="L1034" t="str">
            <v>桐柏县</v>
          </cell>
          <cell r="M1034" t="str">
            <v>桐柏县淮源府邸小区北门</v>
          </cell>
          <cell r="N1034" t="str">
            <v>4113300035</v>
          </cell>
          <cell r="O1034" t="str">
            <v>2019/03/12</v>
          </cell>
          <cell r="P1034" t="str">
            <v>15000.00</v>
          </cell>
          <cell r="Q1034" t="str">
            <v>张欢</v>
          </cell>
          <cell r="R1034" t="str">
            <v>彩票专营店</v>
          </cell>
          <cell r="S1034" t="str">
            <v>竞彩加乐透加即开</v>
          </cell>
        </row>
        <row r="1035">
          <cell r="E1035" t="str">
            <v>4113257010</v>
          </cell>
          <cell r="F1035" t="str">
            <v>正常</v>
          </cell>
          <cell r="G1035" t="str">
            <v>屈怡飞</v>
          </cell>
          <cell r="H1035" t="str">
            <v>13849788869</v>
          </cell>
          <cell r="I1035" t="str">
            <v>否</v>
          </cell>
          <cell r="J1035" t="str">
            <v/>
          </cell>
          <cell r="K1035" t="str">
            <v>南阳市</v>
          </cell>
          <cell r="L1035" t="str">
            <v>内乡县</v>
          </cell>
          <cell r="M1035" t="str">
            <v>内乡县衙步行街门口50米</v>
          </cell>
          <cell r="N1035" t="str">
            <v>4113257010</v>
          </cell>
          <cell r="O1035" t="str">
            <v>2020/09/14</v>
          </cell>
          <cell r="P1035" t="str">
            <v>0.00</v>
          </cell>
          <cell r="Q1035" t="str">
            <v/>
          </cell>
          <cell r="R1035" t="str">
            <v>彩票兼营店</v>
          </cell>
          <cell r="S1035" t="str">
            <v>即开店</v>
          </cell>
        </row>
        <row r="1036">
          <cell r="E1036" t="str">
            <v>4113030236</v>
          </cell>
          <cell r="F1036" t="str">
            <v>正常</v>
          </cell>
          <cell r="G1036" t="str">
            <v>李兆耿</v>
          </cell>
          <cell r="H1036" t="str">
            <v>13333603075</v>
          </cell>
          <cell r="I1036" t="str">
            <v>否</v>
          </cell>
          <cell r="J1036" t="str">
            <v/>
          </cell>
          <cell r="K1036" t="str">
            <v>南阳市</v>
          </cell>
          <cell r="L1036" t="str">
            <v>卧龙区</v>
          </cell>
          <cell r="M1036" t="str">
            <v>南阳市卧龙区光武中路中段</v>
          </cell>
          <cell r="N1036" t="str">
            <v>00010215</v>
          </cell>
          <cell r="O1036" t="str">
            <v>2018/01/01</v>
          </cell>
          <cell r="P1036" t="str">
            <v>15000.00</v>
          </cell>
          <cell r="Q1036" t="str">
            <v>李兆耿</v>
          </cell>
          <cell r="R1036" t="str">
            <v>体彩专营店</v>
          </cell>
          <cell r="S1036" t="str">
            <v>竞彩加乐透加即开</v>
          </cell>
        </row>
        <row r="1037">
          <cell r="E1037" t="str">
            <v>4113030344</v>
          </cell>
          <cell r="F1037" t="str">
            <v>正常</v>
          </cell>
          <cell r="G1037" t="str">
            <v>汪海洋</v>
          </cell>
          <cell r="H1037" t="str">
            <v>15518966631</v>
          </cell>
          <cell r="I1037" t="str">
            <v>否</v>
          </cell>
          <cell r="J1037" t="str">
            <v/>
          </cell>
          <cell r="K1037" t="str">
            <v>南阳市</v>
          </cell>
          <cell r="L1037" t="str">
            <v>卧龙区</v>
          </cell>
          <cell r="M1037" t="str">
            <v>南阳市卧龙区文化路中州路口南200米路东</v>
          </cell>
          <cell r="N1037" t="str">
            <v>4113030344</v>
          </cell>
          <cell r="O1037" t="str">
            <v>2017/04/28</v>
          </cell>
          <cell r="P1037" t="str">
            <v>15000.00</v>
          </cell>
          <cell r="Q1037" t="str">
            <v>汪海洋</v>
          </cell>
          <cell r="R1037" t="str">
            <v>彩票专营店</v>
          </cell>
          <cell r="S1037" t="str">
            <v>竞彩加乐透加即开</v>
          </cell>
        </row>
        <row r="1038">
          <cell r="E1038" t="str">
            <v>4113027013</v>
          </cell>
          <cell r="F1038" t="str">
            <v>正常</v>
          </cell>
          <cell r="G1038" t="str">
            <v>张传强</v>
          </cell>
          <cell r="H1038" t="str">
            <v>18338132317</v>
          </cell>
          <cell r="I1038" t="str">
            <v>否</v>
          </cell>
          <cell r="J1038" t="str">
            <v/>
          </cell>
          <cell r="K1038" t="str">
            <v>南阳市</v>
          </cell>
          <cell r="L1038" t="str">
            <v>宛城区</v>
          </cell>
          <cell r="M1038" t="str">
            <v>南阳市宛城区长江路润山副食批发</v>
          </cell>
          <cell r="N1038" t="str">
            <v>4113027013</v>
          </cell>
          <cell r="O1038" t="str">
            <v>2020/08/20</v>
          </cell>
          <cell r="P1038" t="str">
            <v>0.00</v>
          </cell>
          <cell r="Q1038" t="str">
            <v/>
          </cell>
          <cell r="R1038" t="str">
            <v>体彩兼营店</v>
          </cell>
          <cell r="S1038" t="str">
            <v>即开店</v>
          </cell>
        </row>
        <row r="1039">
          <cell r="E1039" t="str">
            <v>4113810026</v>
          </cell>
          <cell r="F1039" t="str">
            <v>正常</v>
          </cell>
          <cell r="G1039" t="str">
            <v>马向阳</v>
          </cell>
          <cell r="H1039" t="str">
            <v>13598280555</v>
          </cell>
          <cell r="I1039" t="str">
            <v>否</v>
          </cell>
          <cell r="J1039" t="str">
            <v/>
          </cell>
          <cell r="K1039" t="str">
            <v>南阳市</v>
          </cell>
          <cell r="L1039" t="str">
            <v>邓州市</v>
          </cell>
          <cell r="M1039" t="str">
            <v>南阳市邓州市文渠乡庙沟村</v>
          </cell>
          <cell r="N1039" t="str">
            <v>4113810026</v>
          </cell>
          <cell r="O1039" t="str">
            <v>2016/01/01</v>
          </cell>
          <cell r="P1039" t="str">
            <v>0.00</v>
          </cell>
          <cell r="Q1039" t="str">
            <v/>
          </cell>
          <cell r="R1039" t="str">
            <v>体彩兼营店</v>
          </cell>
          <cell r="S1039" t="str">
            <v>乐透加即开</v>
          </cell>
        </row>
        <row r="1040">
          <cell r="E1040" t="str">
            <v>4113210004</v>
          </cell>
          <cell r="F1040" t="str">
            <v>正常</v>
          </cell>
          <cell r="G1040" t="str">
            <v>白新克</v>
          </cell>
          <cell r="H1040" t="str">
            <v>18736575971</v>
          </cell>
          <cell r="I1040" t="str">
            <v>否</v>
          </cell>
          <cell r="J1040" t="str">
            <v/>
          </cell>
          <cell r="K1040" t="str">
            <v>南阳市</v>
          </cell>
          <cell r="L1040" t="str">
            <v>南召县</v>
          </cell>
          <cell r="M1040" t="str">
            <v>南召县云阳镇五一路口</v>
          </cell>
          <cell r="N1040" t="str">
            <v>4113210004</v>
          </cell>
          <cell r="O1040" t="str">
            <v>2000/10/01</v>
          </cell>
          <cell r="P1040" t="str">
            <v>0.00</v>
          </cell>
          <cell r="Q1040" t="str">
            <v/>
          </cell>
          <cell r="R1040" t="str">
            <v>体彩专营店</v>
          </cell>
          <cell r="S1040" t="str">
            <v>乐透加即开</v>
          </cell>
        </row>
        <row r="1041">
          <cell r="E1041" t="str">
            <v>4113020278</v>
          </cell>
          <cell r="F1041" t="str">
            <v>已退</v>
          </cell>
          <cell r="G1041" t="str">
            <v>陈曼曼</v>
          </cell>
          <cell r="H1041" t="str">
            <v>15839907422</v>
          </cell>
          <cell r="I1041" t="str">
            <v>否</v>
          </cell>
          <cell r="J1041" t="str">
            <v/>
          </cell>
          <cell r="K1041" t="str">
            <v>南阳市</v>
          </cell>
          <cell r="L1041" t="str">
            <v>宛城区</v>
          </cell>
          <cell r="M1041" t="str">
            <v>南阳市宛城区皓月宾馆对面万正世家西门</v>
          </cell>
          <cell r="N1041" t="str">
            <v>4113020278</v>
          </cell>
          <cell r="O1041" t="str">
            <v>2000/10/01</v>
          </cell>
          <cell r="P1041" t="str">
            <v>0</v>
          </cell>
          <cell r="Q1041" t="str">
            <v/>
          </cell>
          <cell r="R1041" t="str">
            <v>体彩专营店</v>
          </cell>
          <cell r="S1041" t="str">
            <v>乐透加即开</v>
          </cell>
        </row>
        <row r="1042">
          <cell r="E1042" t="str">
            <v>4113030063</v>
          </cell>
          <cell r="F1042" t="str">
            <v>正常</v>
          </cell>
          <cell r="G1042" t="str">
            <v>黄天华</v>
          </cell>
          <cell r="H1042" t="str">
            <v>13700770934</v>
          </cell>
          <cell r="I1042" t="str">
            <v>否</v>
          </cell>
          <cell r="J1042" t="str">
            <v/>
          </cell>
          <cell r="K1042" t="str">
            <v>南阳市</v>
          </cell>
          <cell r="L1042" t="str">
            <v>卧龙区</v>
          </cell>
          <cell r="M1042" t="str">
            <v>南阳市卧龙区麒麟路西段铁路小区门口</v>
          </cell>
          <cell r="N1042" t="str">
            <v>20063</v>
          </cell>
          <cell r="O1042" t="str">
            <v>2000/10/01</v>
          </cell>
          <cell r="P1042" t="str">
            <v>15000.00</v>
          </cell>
          <cell r="Q1042" t="str">
            <v/>
          </cell>
          <cell r="R1042" t="str">
            <v>体彩专营店</v>
          </cell>
          <cell r="S1042" t="str">
            <v>乐透加即开</v>
          </cell>
        </row>
        <row r="1043">
          <cell r="E1043" t="str">
            <v>4113030014</v>
          </cell>
          <cell r="F1043" t="str">
            <v>正常</v>
          </cell>
          <cell r="G1043" t="str">
            <v>唐贵喜</v>
          </cell>
          <cell r="H1043" t="str">
            <v>13838978776</v>
          </cell>
          <cell r="I1043" t="str">
            <v>否</v>
          </cell>
          <cell r="J1043" t="str">
            <v/>
          </cell>
          <cell r="K1043" t="str">
            <v>南阳市</v>
          </cell>
          <cell r="L1043" t="str">
            <v>卧龙区</v>
          </cell>
          <cell r="M1043" t="str">
            <v>南阳市卧龙区铁路俱乐部楼下</v>
          </cell>
          <cell r="N1043" t="str">
            <v>4113030014</v>
          </cell>
          <cell r="O1043" t="str">
            <v>2016/01/01</v>
          </cell>
          <cell r="P1043" t="str">
            <v>15000.00</v>
          </cell>
          <cell r="Q1043" t="str">
            <v>唐贵喜</v>
          </cell>
          <cell r="R1043" t="str">
            <v>体彩专营店</v>
          </cell>
          <cell r="S1043" t="str">
            <v>竞彩加乐透加即开</v>
          </cell>
        </row>
        <row r="1044">
          <cell r="E1044" t="str">
            <v>4113020228</v>
          </cell>
          <cell r="F1044" t="str">
            <v>正常</v>
          </cell>
          <cell r="G1044" t="str">
            <v>李春龙</v>
          </cell>
          <cell r="H1044" t="str">
            <v>15937700006</v>
          </cell>
          <cell r="I1044" t="str">
            <v>否</v>
          </cell>
          <cell r="J1044" t="str">
            <v/>
          </cell>
          <cell r="K1044" t="str">
            <v>南阳市</v>
          </cell>
          <cell r="L1044" t="str">
            <v>宛城区</v>
          </cell>
          <cell r="M1044" t="str">
            <v>南阳市宛城区工农北路妇幼保健院家属院楼下</v>
          </cell>
          <cell r="N1044" t="str">
            <v>4113020228</v>
          </cell>
          <cell r="O1044" t="str">
            <v>2019/01/31</v>
          </cell>
          <cell r="P1044" t="str">
            <v>15000.00</v>
          </cell>
          <cell r="Q1044" t="str">
            <v/>
          </cell>
          <cell r="R1044" t="str">
            <v>体彩专营店</v>
          </cell>
          <cell r="S1044" t="str">
            <v>竞彩加乐透加即开</v>
          </cell>
        </row>
        <row r="1045">
          <cell r="E1045" t="str">
            <v>4113030178</v>
          </cell>
          <cell r="F1045" t="str">
            <v>正常</v>
          </cell>
          <cell r="G1045" t="str">
            <v>范东梅</v>
          </cell>
          <cell r="H1045" t="str">
            <v>15837704823</v>
          </cell>
          <cell r="I1045" t="str">
            <v>否</v>
          </cell>
          <cell r="J1045" t="str">
            <v/>
          </cell>
          <cell r="K1045" t="str">
            <v>南阳市</v>
          </cell>
          <cell r="L1045" t="str">
            <v>卧龙区</v>
          </cell>
          <cell r="M1045" t="str">
            <v>南阳市卧龙区北京大道电梯厂对面</v>
          </cell>
          <cell r="N1045" t="str">
            <v>4113030178</v>
          </cell>
          <cell r="O1045" t="str">
            <v>2018/10/25</v>
          </cell>
          <cell r="P1045" t="str">
            <v>15000.00</v>
          </cell>
          <cell r="Q1045" t="str">
            <v/>
          </cell>
          <cell r="R1045" t="str">
            <v>彩票专营店</v>
          </cell>
          <cell r="S1045" t="str">
            <v>竞彩加乐透加即开</v>
          </cell>
        </row>
        <row r="1046">
          <cell r="E1046" t="str">
            <v>4113260005</v>
          </cell>
          <cell r="F1046" t="str">
            <v>正常</v>
          </cell>
          <cell r="G1046" t="str">
            <v>张臣</v>
          </cell>
          <cell r="H1046" t="str">
            <v>13137097355</v>
          </cell>
          <cell r="I1046" t="str">
            <v>否</v>
          </cell>
          <cell r="J1046" t="str">
            <v/>
          </cell>
          <cell r="K1046" t="str">
            <v>南阳市</v>
          </cell>
          <cell r="L1046" t="str">
            <v>淅川县</v>
          </cell>
          <cell r="M1046" t="str">
            <v>淅川县前进路中医院东100米</v>
          </cell>
          <cell r="N1046" t="str">
            <v>21405</v>
          </cell>
          <cell r="O1046" t="str">
            <v>2000/10/01</v>
          </cell>
          <cell r="P1046" t="str">
            <v>15000.00</v>
          </cell>
          <cell r="Q1046" t="str">
            <v/>
          </cell>
          <cell r="R1046" t="str">
            <v>体彩专营店</v>
          </cell>
          <cell r="S1046" t="str">
            <v>乐透加即开</v>
          </cell>
        </row>
        <row r="1047">
          <cell r="E1047" t="str">
            <v>4113240068</v>
          </cell>
          <cell r="F1047" t="str">
            <v>正常</v>
          </cell>
          <cell r="G1047" t="str">
            <v>王阳</v>
          </cell>
          <cell r="H1047" t="str">
            <v>18639821697</v>
          </cell>
          <cell r="I1047" t="str">
            <v>否</v>
          </cell>
          <cell r="J1047" t="str">
            <v/>
          </cell>
          <cell r="K1047" t="str">
            <v>南阳市</v>
          </cell>
          <cell r="L1047" t="str">
            <v>镇平县</v>
          </cell>
          <cell r="M1047" t="str">
            <v>南阳市镇平县石佛寺镇润德姆购物中心斜对面</v>
          </cell>
          <cell r="N1047" t="str">
            <v>4113240068</v>
          </cell>
          <cell r="O1047" t="str">
            <v>2019/01/16</v>
          </cell>
          <cell r="P1047" t="str">
            <v>0.00</v>
          </cell>
          <cell r="Q1047" t="str">
            <v/>
          </cell>
          <cell r="R1047" t="str">
            <v>体彩专营店</v>
          </cell>
          <cell r="S1047" t="str">
            <v>竞彩加乐透加即开</v>
          </cell>
        </row>
        <row r="1048">
          <cell r="E1048" t="str">
            <v>4113280026</v>
          </cell>
          <cell r="F1048" t="str">
            <v>已退</v>
          </cell>
          <cell r="G1048" t="str">
            <v>冯中波</v>
          </cell>
          <cell r="H1048" t="str">
            <v>13721837262</v>
          </cell>
          <cell r="I1048" t="str">
            <v>否</v>
          </cell>
          <cell r="J1048" t="str">
            <v/>
          </cell>
          <cell r="K1048" t="str">
            <v>南阳市</v>
          </cell>
          <cell r="L1048" t="str">
            <v>唐河县</v>
          </cell>
          <cell r="M1048" t="str">
            <v>唐河县新华路与解放路交叉口</v>
          </cell>
          <cell r="N1048" t="str">
            <v>4113280026</v>
          </cell>
          <cell r="O1048" t="str">
            <v>2000/10/01</v>
          </cell>
          <cell r="P1048" t="str">
            <v>0</v>
          </cell>
          <cell r="Q1048" t="str">
            <v/>
          </cell>
          <cell r="R1048" t="str">
            <v>体彩专营店</v>
          </cell>
          <cell r="S1048" t="str">
            <v>乐透加即开</v>
          </cell>
        </row>
        <row r="1049">
          <cell r="E1049" t="str">
            <v>4113280006</v>
          </cell>
          <cell r="F1049" t="str">
            <v>正常</v>
          </cell>
          <cell r="G1049" t="str">
            <v>谢杰</v>
          </cell>
          <cell r="H1049" t="str">
            <v>13525117088</v>
          </cell>
          <cell r="I1049" t="str">
            <v>否</v>
          </cell>
          <cell r="J1049" t="str">
            <v/>
          </cell>
          <cell r="K1049" t="str">
            <v>南阳市</v>
          </cell>
          <cell r="L1049" t="str">
            <v>唐河县</v>
          </cell>
          <cell r="M1049" t="str">
            <v>舒心园西门</v>
          </cell>
          <cell r="N1049" t="str">
            <v>4113280006</v>
          </cell>
          <cell r="O1049" t="str">
            <v>2000/10/01</v>
          </cell>
          <cell r="P1049" t="str">
            <v>15000.00</v>
          </cell>
          <cell r="Q1049" t="str">
            <v/>
          </cell>
          <cell r="R1049" t="str">
            <v>体彩专营店</v>
          </cell>
          <cell r="S1049" t="str">
            <v>竞彩加乐透加即开</v>
          </cell>
        </row>
        <row r="1050">
          <cell r="E1050" t="str">
            <v>4113020516</v>
          </cell>
          <cell r="F1050" t="str">
            <v>正常</v>
          </cell>
          <cell r="G1050" t="str">
            <v>丁磊</v>
          </cell>
          <cell r="H1050" t="str">
            <v>15537707657</v>
          </cell>
          <cell r="I1050" t="str">
            <v>否</v>
          </cell>
          <cell r="J1050" t="str">
            <v/>
          </cell>
          <cell r="K1050" t="str">
            <v>南阳市</v>
          </cell>
          <cell r="L1050" t="str">
            <v>宛城区</v>
          </cell>
          <cell r="M1050" t="str">
            <v>南阳市仲景路与新华路交叉口东北角</v>
          </cell>
          <cell r="N1050" t="str">
            <v>4113020516</v>
          </cell>
          <cell r="O1050" t="str">
            <v>2020/07/29</v>
          </cell>
          <cell r="P1050" t="str">
            <v>1000.00</v>
          </cell>
          <cell r="Q1050" t="str">
            <v/>
          </cell>
          <cell r="R1050" t="str">
            <v>体彩兼营店</v>
          </cell>
          <cell r="S1050" t="str">
            <v>乐透加即开</v>
          </cell>
        </row>
        <row r="1051">
          <cell r="E1051" t="str">
            <v>4113030998</v>
          </cell>
          <cell r="F1051" t="str">
            <v>正常</v>
          </cell>
          <cell r="G1051" t="str">
            <v>刘献礼</v>
          </cell>
          <cell r="H1051" t="str">
            <v>13271385816</v>
          </cell>
          <cell r="I1051" t="str">
            <v>否</v>
          </cell>
          <cell r="J1051" t="str">
            <v/>
          </cell>
          <cell r="K1051" t="str">
            <v>南阳市</v>
          </cell>
          <cell r="L1051" t="str">
            <v>卧龙区</v>
          </cell>
          <cell r="M1051" t="str">
            <v>南阳市七里园乡大屯街区</v>
          </cell>
          <cell r="N1051" t="str">
            <v>4113030998</v>
          </cell>
          <cell r="O1051" t="str">
            <v>2016/03/13</v>
          </cell>
          <cell r="P1051" t="str">
            <v>0.00</v>
          </cell>
          <cell r="Q1051" t="str">
            <v/>
          </cell>
          <cell r="R1051" t="str">
            <v>体彩专营店</v>
          </cell>
          <cell r="S1051" t="str">
            <v>竞彩加乐透加即开</v>
          </cell>
        </row>
        <row r="1052">
          <cell r="E1052" t="str">
            <v>4113300006</v>
          </cell>
          <cell r="F1052" t="str">
            <v>正常</v>
          </cell>
          <cell r="G1052" t="str">
            <v>徐雪</v>
          </cell>
          <cell r="H1052" t="str">
            <v>15539952052</v>
          </cell>
          <cell r="I1052" t="str">
            <v>否</v>
          </cell>
          <cell r="J1052" t="str">
            <v/>
          </cell>
          <cell r="K1052" t="str">
            <v>南阳市</v>
          </cell>
          <cell r="L1052" t="str">
            <v>桐柏县</v>
          </cell>
          <cell r="M1052" t="str">
            <v>南阳市桐柏县城郊乡桐吴公路交叉口</v>
          </cell>
          <cell r="N1052" t="str">
            <v>4113300006</v>
          </cell>
          <cell r="O1052" t="str">
            <v>2016/01/01</v>
          </cell>
          <cell r="P1052" t="str">
            <v>15000.00</v>
          </cell>
          <cell r="Q1052" t="str">
            <v>徐雪</v>
          </cell>
          <cell r="R1052" t="str">
            <v>体彩专营店</v>
          </cell>
          <cell r="S1052" t="str">
            <v>竞彩加乐透加即开</v>
          </cell>
        </row>
        <row r="1053">
          <cell r="E1053" t="str">
            <v>4113300020</v>
          </cell>
          <cell r="F1053" t="str">
            <v>正常</v>
          </cell>
          <cell r="G1053" t="str">
            <v>邢国俊</v>
          </cell>
          <cell r="H1053" t="str">
            <v>13781781069</v>
          </cell>
          <cell r="I1053" t="str">
            <v>否</v>
          </cell>
          <cell r="J1053" t="str">
            <v/>
          </cell>
          <cell r="K1053" t="str">
            <v>南阳市</v>
          </cell>
          <cell r="L1053" t="str">
            <v>桐柏县</v>
          </cell>
          <cell r="M1053" t="str">
            <v>南阳市桐柏县固县镇车站门口</v>
          </cell>
          <cell r="N1053" t="str">
            <v>4113300020</v>
          </cell>
          <cell r="O1053" t="str">
            <v>2011/02/10</v>
          </cell>
          <cell r="P1053" t="str">
            <v>0.00</v>
          </cell>
          <cell r="Q1053" t="str">
            <v/>
          </cell>
          <cell r="R1053" t="str">
            <v>体彩兼营店</v>
          </cell>
          <cell r="S1053" t="str">
            <v>乐透加即开</v>
          </cell>
        </row>
        <row r="1054">
          <cell r="E1054" t="str">
            <v>4113220016</v>
          </cell>
          <cell r="F1054" t="str">
            <v>正常</v>
          </cell>
          <cell r="G1054" t="str">
            <v>邵小亚</v>
          </cell>
          <cell r="H1054" t="str">
            <v>13326315575</v>
          </cell>
          <cell r="I1054" t="str">
            <v>否</v>
          </cell>
          <cell r="J1054" t="str">
            <v/>
          </cell>
          <cell r="K1054" t="str">
            <v>南阳市</v>
          </cell>
          <cell r="L1054" t="str">
            <v>方城县</v>
          </cell>
          <cell r="M1054" t="str">
            <v>方城县润豪世纪北门2号楼110室</v>
          </cell>
          <cell r="N1054" t="str">
            <v>4113220016</v>
          </cell>
          <cell r="O1054" t="str">
            <v>2018/12/13</v>
          </cell>
          <cell r="P1054" t="str">
            <v>15000.00</v>
          </cell>
          <cell r="Q1054" t="str">
            <v/>
          </cell>
          <cell r="R1054" t="str">
            <v>体彩专营店</v>
          </cell>
          <cell r="S1054" t="str">
            <v>竞彩加乐透加即开</v>
          </cell>
        </row>
        <row r="1055">
          <cell r="E1055" t="str">
            <v>4113267018</v>
          </cell>
          <cell r="F1055" t="str">
            <v>正常</v>
          </cell>
          <cell r="G1055" t="str">
            <v>熊显涛</v>
          </cell>
          <cell r="H1055" t="str">
            <v>13297165777</v>
          </cell>
          <cell r="I1055" t="str">
            <v>否</v>
          </cell>
          <cell r="J1055" t="str">
            <v/>
          </cell>
          <cell r="K1055" t="str">
            <v>南阳市</v>
          </cell>
          <cell r="L1055" t="str">
            <v>淅川县</v>
          </cell>
          <cell r="M1055" t="str">
            <v>淅川县人民路东段党校路口</v>
          </cell>
          <cell r="N1055" t="str">
            <v>4113267018</v>
          </cell>
          <cell r="O1055" t="str">
            <v>2020/09/25</v>
          </cell>
          <cell r="P1055" t="str">
            <v>0.00</v>
          </cell>
          <cell r="Q1055" t="str">
            <v/>
          </cell>
          <cell r="R1055" t="str">
            <v>体彩兼营店</v>
          </cell>
          <cell r="S1055" t="str">
            <v>即开店</v>
          </cell>
        </row>
        <row r="1056">
          <cell r="E1056" t="str">
            <v>4113810179</v>
          </cell>
          <cell r="F1056" t="str">
            <v>正常</v>
          </cell>
          <cell r="G1056" t="str">
            <v>焦丰军</v>
          </cell>
          <cell r="H1056" t="str">
            <v>17537739770</v>
          </cell>
          <cell r="I1056" t="str">
            <v>否</v>
          </cell>
          <cell r="J1056" t="str">
            <v/>
          </cell>
          <cell r="K1056" t="str">
            <v>南阳市</v>
          </cell>
          <cell r="L1056" t="str">
            <v>邓州市</v>
          </cell>
          <cell r="M1056" t="str">
            <v>邓州市龙堰乡刁河店汽配市场</v>
          </cell>
          <cell r="N1056" t="str">
            <v>4113810179</v>
          </cell>
          <cell r="O1056" t="str">
            <v>2020/08/07</v>
          </cell>
          <cell r="P1056" t="str">
            <v>1000.00</v>
          </cell>
          <cell r="Q1056" t="str">
            <v/>
          </cell>
          <cell r="R1056" t="str">
            <v>彩票兼营店</v>
          </cell>
          <cell r="S1056" t="str">
            <v>乐透加即开</v>
          </cell>
        </row>
        <row r="1057">
          <cell r="E1057" t="str">
            <v>4113027012</v>
          </cell>
          <cell r="F1057" t="str">
            <v>正常</v>
          </cell>
          <cell r="G1057" t="str">
            <v>杨茜茜</v>
          </cell>
          <cell r="H1057" t="str">
            <v>15517714555</v>
          </cell>
          <cell r="I1057" t="str">
            <v>否</v>
          </cell>
          <cell r="J1057" t="str">
            <v/>
          </cell>
          <cell r="K1057" t="str">
            <v>南阳市</v>
          </cell>
          <cell r="L1057" t="str">
            <v>宛城区</v>
          </cell>
          <cell r="M1057" t="str">
            <v>南阳市宛城区仲景桥南头顺鑫名烟名酒行</v>
          </cell>
          <cell r="N1057" t="str">
            <v>4113027012</v>
          </cell>
          <cell r="O1057" t="str">
            <v>2020/08/20</v>
          </cell>
          <cell r="P1057" t="str">
            <v>0.00</v>
          </cell>
          <cell r="Q1057" t="str">
            <v/>
          </cell>
          <cell r="R1057" t="str">
            <v>体彩兼营店</v>
          </cell>
          <cell r="S1057" t="str">
            <v>即开店</v>
          </cell>
        </row>
        <row r="1058">
          <cell r="E1058" t="str">
            <v>4113227007</v>
          </cell>
          <cell r="F1058" t="str">
            <v>正常</v>
          </cell>
          <cell r="G1058" t="str">
            <v>陶磊</v>
          </cell>
          <cell r="H1058" t="str">
            <v>18338333466</v>
          </cell>
          <cell r="I1058" t="str">
            <v>否</v>
          </cell>
          <cell r="J1058" t="str">
            <v/>
          </cell>
          <cell r="K1058" t="str">
            <v>南阳市</v>
          </cell>
          <cell r="L1058" t="str">
            <v>方城县</v>
          </cell>
          <cell r="M1058" t="str">
            <v>方城县人民路北段</v>
          </cell>
          <cell r="N1058" t="str">
            <v>4113227007</v>
          </cell>
          <cell r="O1058" t="str">
            <v>2020/09/17</v>
          </cell>
          <cell r="P1058" t="str">
            <v>0.00</v>
          </cell>
          <cell r="Q1058" t="str">
            <v/>
          </cell>
          <cell r="R1058" t="str">
            <v>体彩兼营店</v>
          </cell>
          <cell r="S1058" t="str">
            <v>即开店</v>
          </cell>
        </row>
        <row r="1059">
          <cell r="E1059" t="str">
            <v>4113260071</v>
          </cell>
          <cell r="F1059" t="str">
            <v>正常</v>
          </cell>
          <cell r="G1059" t="str">
            <v>殷吉鲜</v>
          </cell>
          <cell r="H1059" t="str">
            <v>18537779780</v>
          </cell>
          <cell r="I1059" t="str">
            <v>否</v>
          </cell>
          <cell r="J1059" t="str">
            <v/>
          </cell>
          <cell r="K1059" t="str">
            <v>南阳市</v>
          </cell>
          <cell r="L1059" t="str">
            <v>淅川县</v>
          </cell>
          <cell r="M1059" t="str">
            <v>淅川县上集镇上九路龙城花园门口南20米</v>
          </cell>
          <cell r="N1059" t="str">
            <v>4113260071</v>
          </cell>
          <cell r="O1059" t="str">
            <v>2020/06/27</v>
          </cell>
          <cell r="P1059" t="str">
            <v>0.00</v>
          </cell>
          <cell r="Q1059" t="str">
            <v/>
          </cell>
          <cell r="R1059" t="str">
            <v>彩票兼营店</v>
          </cell>
          <cell r="S1059" t="str">
            <v>乐透加即开</v>
          </cell>
        </row>
        <row r="1060">
          <cell r="E1060" t="str">
            <v>4113257007</v>
          </cell>
          <cell r="F1060" t="str">
            <v>正常</v>
          </cell>
          <cell r="G1060" t="str">
            <v>杨佩</v>
          </cell>
          <cell r="H1060" t="str">
            <v>15518992815</v>
          </cell>
          <cell r="I1060" t="str">
            <v>否</v>
          </cell>
          <cell r="J1060" t="str">
            <v/>
          </cell>
          <cell r="K1060" t="str">
            <v>南阳市</v>
          </cell>
          <cell r="L1060" t="str">
            <v>内乡县</v>
          </cell>
          <cell r="M1060" t="str">
            <v>内乡县邮政广场向东20米</v>
          </cell>
          <cell r="N1060" t="str">
            <v>4113257007</v>
          </cell>
          <cell r="O1060" t="str">
            <v>2020/09/14</v>
          </cell>
          <cell r="P1060" t="str">
            <v>0.00</v>
          </cell>
          <cell r="Q1060" t="str">
            <v/>
          </cell>
          <cell r="R1060" t="str">
            <v>体彩兼营店</v>
          </cell>
          <cell r="S1060" t="str">
            <v>即开店</v>
          </cell>
        </row>
        <row r="1061">
          <cell r="E1061" t="str">
            <v>4113020172</v>
          </cell>
          <cell r="F1061" t="str">
            <v>正常</v>
          </cell>
          <cell r="G1061" t="str">
            <v>王辉</v>
          </cell>
          <cell r="H1061" t="str">
            <v>13938998719</v>
          </cell>
          <cell r="I1061" t="str">
            <v>否</v>
          </cell>
          <cell r="J1061" t="str">
            <v/>
          </cell>
          <cell r="K1061" t="str">
            <v>南阳市</v>
          </cell>
          <cell r="L1061" t="str">
            <v>宛城区</v>
          </cell>
          <cell r="M1061" t="str">
            <v>南阳市宛城区长江路与南新路交叉口金源宾馆</v>
          </cell>
          <cell r="N1061" t="str">
            <v>4113040172</v>
          </cell>
          <cell r="O1061" t="str">
            <v>2018/10/23</v>
          </cell>
          <cell r="P1061" t="str">
            <v>1000.00</v>
          </cell>
          <cell r="Q1061" t="str">
            <v/>
          </cell>
          <cell r="R1061" t="str">
            <v>彩票兼营店</v>
          </cell>
          <cell r="S1061" t="str">
            <v>乐透加即开</v>
          </cell>
        </row>
        <row r="1062">
          <cell r="E1062" t="str">
            <v>4113030433</v>
          </cell>
          <cell r="F1062" t="str">
            <v>已退</v>
          </cell>
          <cell r="G1062" t="str">
            <v>张发强</v>
          </cell>
          <cell r="H1062" t="str">
            <v>13803770916</v>
          </cell>
          <cell r="I1062" t="str">
            <v>否</v>
          </cell>
          <cell r="J1062" t="str">
            <v/>
          </cell>
          <cell r="K1062" t="str">
            <v>南阳市</v>
          </cell>
          <cell r="L1062" t="str">
            <v>卧龙区</v>
          </cell>
          <cell r="M1062" t="str">
            <v>南阳市卧龙区百里奚路水果市场</v>
          </cell>
          <cell r="N1062" t="str">
            <v>4113030433</v>
          </cell>
          <cell r="O1062" t="str">
            <v>2020/06/02</v>
          </cell>
          <cell r="P1062" t="str">
            <v>0</v>
          </cell>
          <cell r="Q1062" t="str">
            <v/>
          </cell>
          <cell r="R1062" t="str">
            <v>体彩专营店</v>
          </cell>
          <cell r="S1062" t="str">
            <v>乐透加即开</v>
          </cell>
        </row>
        <row r="1063">
          <cell r="E1063" t="str">
            <v>4113240014</v>
          </cell>
          <cell r="F1063" t="str">
            <v>正常</v>
          </cell>
          <cell r="G1063" t="str">
            <v>岳桂林</v>
          </cell>
          <cell r="H1063" t="str">
            <v>18625657912</v>
          </cell>
          <cell r="I1063" t="str">
            <v>否</v>
          </cell>
          <cell r="J1063" t="str">
            <v/>
          </cell>
          <cell r="K1063" t="str">
            <v>南阳市</v>
          </cell>
          <cell r="L1063" t="str">
            <v>镇平县</v>
          </cell>
          <cell r="M1063" t="str">
            <v>镇平县312国道县医院对面</v>
          </cell>
          <cell r="N1063" t="str">
            <v>4113240014</v>
          </cell>
          <cell r="O1063" t="str">
            <v>2015/11/01</v>
          </cell>
          <cell r="P1063" t="str">
            <v>15000.00</v>
          </cell>
          <cell r="Q1063" t="str">
            <v/>
          </cell>
          <cell r="R1063" t="str">
            <v>体彩专营店</v>
          </cell>
          <cell r="S1063" t="str">
            <v>乐透加即开</v>
          </cell>
        </row>
        <row r="1064">
          <cell r="E1064" t="str">
            <v>4113277005</v>
          </cell>
          <cell r="F1064" t="str">
            <v>正常</v>
          </cell>
          <cell r="G1064" t="str">
            <v>王学萌</v>
          </cell>
          <cell r="H1064" t="str">
            <v>19837717189</v>
          </cell>
          <cell r="I1064" t="str">
            <v>否</v>
          </cell>
          <cell r="J1064" t="str">
            <v/>
          </cell>
          <cell r="K1064" t="str">
            <v>南阳市</v>
          </cell>
          <cell r="L1064" t="str">
            <v>社旗县</v>
          </cell>
          <cell r="M1064" t="str">
            <v>社旗县挹爽门东100米</v>
          </cell>
          <cell r="N1064" t="str">
            <v>4113277005</v>
          </cell>
          <cell r="O1064" t="str">
            <v>2020/09/25</v>
          </cell>
          <cell r="P1064" t="str">
            <v>0.00</v>
          </cell>
          <cell r="Q1064" t="str">
            <v/>
          </cell>
          <cell r="R1064" t="str">
            <v>体彩兼营店</v>
          </cell>
          <cell r="S1064" t="str">
            <v>即开店</v>
          </cell>
        </row>
        <row r="1065">
          <cell r="E1065" t="str">
            <v>4113020157</v>
          </cell>
          <cell r="F1065" t="str">
            <v>正常</v>
          </cell>
          <cell r="G1065" t="str">
            <v>戈玲玲</v>
          </cell>
          <cell r="H1065" t="str">
            <v>13937753113</v>
          </cell>
          <cell r="I1065" t="str">
            <v>否</v>
          </cell>
          <cell r="J1065" t="str">
            <v/>
          </cell>
          <cell r="K1065" t="str">
            <v>南阳市</v>
          </cell>
          <cell r="L1065" t="str">
            <v>宛城区</v>
          </cell>
          <cell r="M1065" t="str">
            <v>南阳市宛城区溧河乡溧河新街</v>
          </cell>
          <cell r="N1065" t="str">
            <v>4113020157</v>
          </cell>
          <cell r="O1065" t="str">
            <v>2018/09/18</v>
          </cell>
          <cell r="P1065" t="str">
            <v>0.00</v>
          </cell>
          <cell r="Q1065" t="str">
            <v/>
          </cell>
          <cell r="R1065" t="str">
            <v>彩票专营店</v>
          </cell>
          <cell r="S1065" t="str">
            <v>乐透加即开</v>
          </cell>
        </row>
        <row r="1066">
          <cell r="E1066" t="str">
            <v>4113020415</v>
          </cell>
          <cell r="F1066" t="str">
            <v>正常</v>
          </cell>
          <cell r="G1066" t="str">
            <v>高瑞玲</v>
          </cell>
          <cell r="H1066" t="str">
            <v>15890441746</v>
          </cell>
          <cell r="I1066" t="str">
            <v>否</v>
          </cell>
          <cell r="J1066" t="str">
            <v/>
          </cell>
          <cell r="K1066" t="str">
            <v>南阳市</v>
          </cell>
          <cell r="L1066" t="str">
            <v>宛城区</v>
          </cell>
          <cell r="M1066" t="str">
            <v>南阳市宛城区育阳桥南</v>
          </cell>
          <cell r="N1066" t="str">
            <v>4113020415</v>
          </cell>
          <cell r="O1066" t="str">
            <v>2019/12/03</v>
          </cell>
          <cell r="P1066" t="str">
            <v>15000.00</v>
          </cell>
          <cell r="Q1066" t="str">
            <v/>
          </cell>
          <cell r="R1066" t="str">
            <v>体彩专营店</v>
          </cell>
          <cell r="S1066" t="str">
            <v>竞彩加乐透加即开</v>
          </cell>
        </row>
        <row r="1067">
          <cell r="E1067" t="str">
            <v>4113260036</v>
          </cell>
          <cell r="F1067" t="str">
            <v>正常</v>
          </cell>
          <cell r="G1067" t="str">
            <v>张会霞</v>
          </cell>
          <cell r="H1067" t="str">
            <v>13693852166</v>
          </cell>
          <cell r="I1067" t="str">
            <v>否</v>
          </cell>
          <cell r="J1067" t="str">
            <v/>
          </cell>
          <cell r="K1067" t="str">
            <v>南阳市</v>
          </cell>
          <cell r="L1067" t="str">
            <v>淅川县</v>
          </cell>
          <cell r="M1067" t="str">
            <v>淅川县城关镇人民路56号</v>
          </cell>
          <cell r="N1067" t="str">
            <v>4113260036</v>
          </cell>
          <cell r="O1067" t="str">
            <v>2000/10/01</v>
          </cell>
          <cell r="P1067" t="str">
            <v>15000.00</v>
          </cell>
          <cell r="Q1067" t="str">
            <v/>
          </cell>
          <cell r="R1067" t="str">
            <v>体彩专营店</v>
          </cell>
          <cell r="S1067" t="str">
            <v>竞彩加乐透加即开</v>
          </cell>
        </row>
        <row r="1068">
          <cell r="E1068" t="str">
            <v>4113030102</v>
          </cell>
          <cell r="F1068" t="str">
            <v>正常</v>
          </cell>
          <cell r="G1068" t="str">
            <v>王建平</v>
          </cell>
          <cell r="H1068" t="str">
            <v>13937755458</v>
          </cell>
          <cell r="I1068" t="str">
            <v>否</v>
          </cell>
          <cell r="J1068" t="str">
            <v/>
          </cell>
          <cell r="K1068" t="str">
            <v>南阳市</v>
          </cell>
          <cell r="L1068" t="str">
            <v>卧龙区</v>
          </cell>
          <cell r="M1068" t="str">
            <v>南阳市卧龙区新华西路国税大厅西侧</v>
          </cell>
          <cell r="N1068" t="str">
            <v>4113030102</v>
          </cell>
          <cell r="O1068" t="str">
            <v>2000/10/01</v>
          </cell>
          <cell r="P1068" t="str">
            <v>15000.00</v>
          </cell>
          <cell r="Q1068" t="str">
            <v>王建平</v>
          </cell>
          <cell r="R1068" t="str">
            <v>体彩专营店</v>
          </cell>
          <cell r="S1068" t="str">
            <v>竞彩加乐透加即开</v>
          </cell>
        </row>
        <row r="1069">
          <cell r="E1069" t="str">
            <v>4113810028</v>
          </cell>
          <cell r="F1069" t="str">
            <v>正常</v>
          </cell>
          <cell r="G1069" t="str">
            <v>岳雷</v>
          </cell>
          <cell r="H1069" t="str">
            <v>18303778123</v>
          </cell>
          <cell r="I1069" t="str">
            <v>否</v>
          </cell>
          <cell r="J1069" t="str">
            <v/>
          </cell>
          <cell r="K1069" t="str">
            <v>南阳市</v>
          </cell>
          <cell r="L1069" t="str">
            <v>邓州市</v>
          </cell>
          <cell r="M1069" t="str">
            <v>邓州市东一环御花园酒店对面</v>
          </cell>
          <cell r="N1069" t="str">
            <v>4113810028</v>
          </cell>
          <cell r="O1069" t="str">
            <v>2016/01/01</v>
          </cell>
          <cell r="P1069" t="str">
            <v>15000.00</v>
          </cell>
          <cell r="Q1069" t="str">
            <v/>
          </cell>
          <cell r="R1069" t="str">
            <v>彩票专营店</v>
          </cell>
          <cell r="S1069" t="str">
            <v>竞彩加乐透加即开</v>
          </cell>
        </row>
        <row r="1070">
          <cell r="E1070" t="str">
            <v>4113020435</v>
          </cell>
          <cell r="F1070" t="str">
            <v>正常</v>
          </cell>
          <cell r="G1070" t="str">
            <v>刘金良</v>
          </cell>
          <cell r="H1070" t="str">
            <v>17538241586</v>
          </cell>
          <cell r="I1070" t="str">
            <v>否</v>
          </cell>
          <cell r="J1070" t="str">
            <v/>
          </cell>
          <cell r="K1070" t="str">
            <v>南阳市</v>
          </cell>
          <cell r="L1070" t="str">
            <v>宛城区</v>
          </cell>
          <cell r="M1070" t="str">
            <v>南阳市宛城区兴隆路人力资源大厦西</v>
          </cell>
          <cell r="N1070" t="str">
            <v>4113020435</v>
          </cell>
          <cell r="O1070" t="str">
            <v>2020/06/03</v>
          </cell>
          <cell r="P1070" t="str">
            <v>15000.00</v>
          </cell>
          <cell r="Q1070" t="str">
            <v/>
          </cell>
          <cell r="R1070" t="str">
            <v>体彩专营店</v>
          </cell>
          <cell r="S1070" t="str">
            <v>竞彩加乐透加即开</v>
          </cell>
        </row>
        <row r="1071">
          <cell r="E1071" t="str">
            <v>4113037042</v>
          </cell>
          <cell r="F1071" t="str">
            <v>正常</v>
          </cell>
          <cell r="G1071" t="str">
            <v>方延田</v>
          </cell>
          <cell r="H1071" t="str">
            <v>15893392093</v>
          </cell>
          <cell r="I1071" t="str">
            <v>否</v>
          </cell>
          <cell r="J1071" t="str">
            <v/>
          </cell>
          <cell r="K1071" t="str">
            <v>南阳市</v>
          </cell>
          <cell r="L1071" t="str">
            <v>卧龙区</v>
          </cell>
          <cell r="M1071" t="str">
            <v>南阳市车站南路安顺门业</v>
          </cell>
          <cell r="N1071" t="str">
            <v>4113037042</v>
          </cell>
          <cell r="O1071" t="str">
            <v>2020/09/15</v>
          </cell>
          <cell r="P1071" t="str">
            <v>0.00</v>
          </cell>
          <cell r="Q1071" t="str">
            <v/>
          </cell>
          <cell r="R1071" t="str">
            <v>体彩兼营店</v>
          </cell>
          <cell r="S1071" t="str">
            <v>即开店</v>
          </cell>
        </row>
        <row r="1072">
          <cell r="E1072" t="str">
            <v>4113030151</v>
          </cell>
          <cell r="F1072" t="str">
            <v>正常</v>
          </cell>
          <cell r="G1072" t="str">
            <v>姚合杰</v>
          </cell>
          <cell r="H1072" t="str">
            <v>63163336</v>
          </cell>
          <cell r="I1072" t="str">
            <v>否</v>
          </cell>
          <cell r="J1072" t="str">
            <v/>
          </cell>
          <cell r="K1072" t="str">
            <v>南阳市</v>
          </cell>
          <cell r="L1072" t="str">
            <v>卧龙区</v>
          </cell>
          <cell r="M1072" t="str">
            <v>南阳市卧龙区梅溪路市委家属院南</v>
          </cell>
          <cell r="N1072" t="str">
            <v>0009491</v>
          </cell>
          <cell r="O1072" t="str">
            <v>2018/01/01</v>
          </cell>
          <cell r="P1072" t="str">
            <v>15000.00</v>
          </cell>
          <cell r="Q1072" t="str">
            <v/>
          </cell>
          <cell r="R1072" t="str">
            <v>体彩专营店</v>
          </cell>
          <cell r="S1072" t="str">
            <v>乐透加即开</v>
          </cell>
        </row>
        <row r="1073">
          <cell r="E1073" t="str">
            <v>4113020353</v>
          </cell>
          <cell r="F1073" t="str">
            <v>正常</v>
          </cell>
          <cell r="G1073" t="str">
            <v>李建伟</v>
          </cell>
          <cell r="H1073" t="str">
            <v>18537765818</v>
          </cell>
          <cell r="I1073" t="str">
            <v>否</v>
          </cell>
          <cell r="J1073" t="str">
            <v/>
          </cell>
          <cell r="K1073" t="str">
            <v>南阳市</v>
          </cell>
          <cell r="L1073" t="str">
            <v>宛城区</v>
          </cell>
          <cell r="M1073" t="str">
            <v>南阳市宛城区两相东路爱和精品超市内</v>
          </cell>
          <cell r="N1073" t="str">
            <v>0009454</v>
          </cell>
          <cell r="O1073" t="str">
            <v>2018/05/22</v>
          </cell>
          <cell r="P1073" t="str">
            <v>0.00</v>
          </cell>
          <cell r="Q1073" t="str">
            <v>李建伟</v>
          </cell>
          <cell r="R1073" t="str">
            <v>彩票专营店</v>
          </cell>
          <cell r="S1073" t="str">
            <v>竞彩加乐透加即开</v>
          </cell>
        </row>
        <row r="1074">
          <cell r="E1074" t="str">
            <v>4113250017</v>
          </cell>
          <cell r="F1074" t="str">
            <v>正常</v>
          </cell>
          <cell r="G1074" t="str">
            <v>秦玉湘</v>
          </cell>
          <cell r="H1074" t="str">
            <v>13271790907</v>
          </cell>
          <cell r="I1074" t="str">
            <v>否</v>
          </cell>
          <cell r="J1074" t="str">
            <v/>
          </cell>
          <cell r="K1074" t="str">
            <v>南阳市</v>
          </cell>
          <cell r="L1074" t="str">
            <v>内乡县</v>
          </cell>
          <cell r="M1074" t="str">
            <v>内乡县大成路与滨河路交叉口东50米路北</v>
          </cell>
          <cell r="N1074" t="str">
            <v>4113250017</v>
          </cell>
          <cell r="O1074" t="str">
            <v>2019/05/06</v>
          </cell>
          <cell r="P1074" t="str">
            <v>15000.00</v>
          </cell>
          <cell r="Q1074" t="str">
            <v>秦玉湘</v>
          </cell>
          <cell r="R1074" t="str">
            <v>体彩专营店</v>
          </cell>
          <cell r="S1074" t="str">
            <v>竞彩加乐透加即开</v>
          </cell>
        </row>
        <row r="1075">
          <cell r="E1075" t="str">
            <v>4113227019</v>
          </cell>
          <cell r="F1075" t="str">
            <v>正常</v>
          </cell>
          <cell r="G1075" t="str">
            <v>杨明广</v>
          </cell>
          <cell r="H1075" t="str">
            <v>17527757897</v>
          </cell>
          <cell r="I1075" t="str">
            <v>否</v>
          </cell>
          <cell r="J1075" t="str">
            <v/>
          </cell>
          <cell r="K1075" t="str">
            <v>南阳市</v>
          </cell>
          <cell r="L1075" t="str">
            <v>方城县</v>
          </cell>
          <cell r="M1075" t="str">
            <v>方城县炼辰宫西50米</v>
          </cell>
          <cell r="N1075" t="str">
            <v>4113227019</v>
          </cell>
          <cell r="O1075" t="str">
            <v>2020/09/25</v>
          </cell>
          <cell r="P1075" t="str">
            <v>0.00</v>
          </cell>
          <cell r="Q1075" t="str">
            <v/>
          </cell>
          <cell r="R1075" t="str">
            <v>体彩兼营店</v>
          </cell>
          <cell r="S1075" t="str">
            <v>即开店</v>
          </cell>
        </row>
        <row r="1076">
          <cell r="E1076" t="str">
            <v>4113287017</v>
          </cell>
          <cell r="F1076" t="str">
            <v>正常</v>
          </cell>
          <cell r="G1076" t="str">
            <v>倪俊</v>
          </cell>
          <cell r="H1076" t="str">
            <v>13262067111</v>
          </cell>
          <cell r="I1076" t="str">
            <v>否</v>
          </cell>
          <cell r="J1076" t="str">
            <v/>
          </cell>
          <cell r="K1076" t="str">
            <v>南阳市</v>
          </cell>
          <cell r="L1076" t="str">
            <v>唐河县</v>
          </cell>
          <cell r="M1076" t="str">
            <v>唐河县苹果市场</v>
          </cell>
          <cell r="N1076" t="str">
            <v>4113287017</v>
          </cell>
          <cell r="O1076" t="str">
            <v>2020/09/18</v>
          </cell>
          <cell r="P1076" t="str">
            <v>0.00</v>
          </cell>
          <cell r="Q1076" t="str">
            <v/>
          </cell>
          <cell r="R1076" t="str">
            <v>体彩专营店</v>
          </cell>
          <cell r="S1076" t="str">
            <v>即开店</v>
          </cell>
        </row>
        <row r="1077">
          <cell r="E1077" t="str">
            <v>4113020248</v>
          </cell>
          <cell r="F1077" t="str">
            <v>正常</v>
          </cell>
          <cell r="G1077" t="str">
            <v>胡春阳</v>
          </cell>
          <cell r="H1077" t="str">
            <v>13633998512</v>
          </cell>
          <cell r="I1077" t="str">
            <v>否</v>
          </cell>
          <cell r="J1077" t="str">
            <v/>
          </cell>
          <cell r="K1077" t="str">
            <v>南阳市</v>
          </cell>
          <cell r="L1077" t="str">
            <v>宛城区</v>
          </cell>
          <cell r="M1077" t="str">
            <v>南阳市宛城区泰山路市委家属院楼下</v>
          </cell>
          <cell r="N1077" t="str">
            <v>20248</v>
          </cell>
          <cell r="O1077" t="str">
            <v>2000/10/01</v>
          </cell>
          <cell r="P1077" t="str">
            <v>15000.00</v>
          </cell>
          <cell r="Q1077" t="str">
            <v>胡春阳</v>
          </cell>
          <cell r="R1077" t="str">
            <v>体彩专营店</v>
          </cell>
          <cell r="S1077" t="str">
            <v>竞彩加乐透加即开</v>
          </cell>
        </row>
        <row r="1078">
          <cell r="E1078" t="str">
            <v>4113020227</v>
          </cell>
          <cell r="F1078" t="str">
            <v>正常</v>
          </cell>
          <cell r="G1078" t="str">
            <v>张恒</v>
          </cell>
          <cell r="H1078" t="str">
            <v>13949379371</v>
          </cell>
          <cell r="I1078" t="str">
            <v>否</v>
          </cell>
          <cell r="J1078" t="str">
            <v/>
          </cell>
          <cell r="K1078" t="str">
            <v>南阳市</v>
          </cell>
          <cell r="L1078" t="str">
            <v>宛城区</v>
          </cell>
          <cell r="M1078" t="str">
            <v>南阳市宛城区民主街府衙东50米</v>
          </cell>
          <cell r="N1078" t="str">
            <v>4113020227</v>
          </cell>
          <cell r="O1078" t="str">
            <v>2016/01/01</v>
          </cell>
          <cell r="P1078" t="str">
            <v>15000.00</v>
          </cell>
          <cell r="Q1078" t="str">
            <v/>
          </cell>
          <cell r="R1078" t="str">
            <v>体彩专营店</v>
          </cell>
          <cell r="S1078" t="str">
            <v>乐透加即开</v>
          </cell>
        </row>
        <row r="1079">
          <cell r="E1079" t="str">
            <v>4113250040</v>
          </cell>
          <cell r="F1079" t="str">
            <v>正常</v>
          </cell>
          <cell r="G1079" t="str">
            <v>陶小娟</v>
          </cell>
          <cell r="H1079" t="str">
            <v>15716635410</v>
          </cell>
          <cell r="I1079" t="str">
            <v>否</v>
          </cell>
          <cell r="J1079" t="str">
            <v/>
          </cell>
          <cell r="K1079" t="str">
            <v>南阳市</v>
          </cell>
          <cell r="L1079" t="str">
            <v>内乡县</v>
          </cell>
          <cell r="M1079" t="str">
            <v>内乡县余关乡广场对面</v>
          </cell>
          <cell r="N1079" t="str">
            <v>4113250040</v>
          </cell>
          <cell r="O1079" t="str">
            <v>2017/03/14</v>
          </cell>
          <cell r="P1079" t="str">
            <v>0.00</v>
          </cell>
          <cell r="Q1079" t="str">
            <v/>
          </cell>
          <cell r="R1079" t="str">
            <v>体彩专营店</v>
          </cell>
          <cell r="S1079" t="str">
            <v>竞彩加乐透加即开</v>
          </cell>
        </row>
        <row r="1080">
          <cell r="E1080" t="str">
            <v>4113817006</v>
          </cell>
          <cell r="F1080" t="str">
            <v>正常</v>
          </cell>
          <cell r="G1080" t="str">
            <v>穆建俊</v>
          </cell>
          <cell r="H1080" t="str">
            <v>13797707852</v>
          </cell>
          <cell r="I1080" t="str">
            <v>否</v>
          </cell>
          <cell r="J1080" t="str">
            <v/>
          </cell>
          <cell r="K1080" t="str">
            <v>南阳市</v>
          </cell>
          <cell r="L1080" t="str">
            <v>邓州市</v>
          </cell>
          <cell r="M1080" t="str">
            <v>邓州市交通路新华路口南</v>
          </cell>
          <cell r="N1080" t="str">
            <v>4113817006</v>
          </cell>
          <cell r="O1080" t="str">
            <v>2020/09/24</v>
          </cell>
          <cell r="P1080" t="str">
            <v>0.00</v>
          </cell>
          <cell r="Q1080" t="str">
            <v/>
          </cell>
          <cell r="R1080" t="str">
            <v>彩票兼营店</v>
          </cell>
          <cell r="S1080" t="str">
            <v>即开店</v>
          </cell>
        </row>
        <row r="1081">
          <cell r="E1081" t="str">
            <v>4113220070</v>
          </cell>
          <cell r="F1081" t="str">
            <v>正常</v>
          </cell>
          <cell r="G1081" t="str">
            <v>李成祥</v>
          </cell>
          <cell r="H1081" t="str">
            <v>13598269434</v>
          </cell>
          <cell r="I1081" t="str">
            <v>否</v>
          </cell>
          <cell r="J1081" t="str">
            <v/>
          </cell>
          <cell r="K1081" t="str">
            <v>南阳市</v>
          </cell>
          <cell r="L1081" t="str">
            <v>方城县</v>
          </cell>
          <cell r="M1081" t="str">
            <v>方城县柳河乡乡政府门口</v>
          </cell>
          <cell r="N1081" t="str">
            <v>4113220070</v>
          </cell>
          <cell r="O1081" t="str">
            <v>2020/10/23</v>
          </cell>
          <cell r="P1081" t="str">
            <v>1000.00</v>
          </cell>
          <cell r="Q1081" t="str">
            <v/>
          </cell>
          <cell r="R1081" t="str">
            <v>体彩兼营店</v>
          </cell>
          <cell r="S1081" t="str">
            <v>乐透加即开</v>
          </cell>
        </row>
        <row r="1082">
          <cell r="E1082" t="str">
            <v>4113037024</v>
          </cell>
          <cell r="F1082" t="str">
            <v>正常</v>
          </cell>
          <cell r="G1082" t="str">
            <v>杨长禄</v>
          </cell>
          <cell r="H1082" t="str">
            <v>19949970022</v>
          </cell>
          <cell r="I1082" t="str">
            <v>否</v>
          </cell>
          <cell r="J1082" t="str">
            <v/>
          </cell>
          <cell r="K1082" t="str">
            <v>南阳市</v>
          </cell>
          <cell r="L1082" t="str">
            <v>卧龙区</v>
          </cell>
          <cell r="M1082" t="str">
            <v>南阳市卧龙区龙升工业园东一品饺子馆</v>
          </cell>
          <cell r="N1082" t="str">
            <v>4113037024</v>
          </cell>
          <cell r="O1082" t="str">
            <v>2020/08/26</v>
          </cell>
          <cell r="P1082" t="str">
            <v>0.00</v>
          </cell>
          <cell r="Q1082" t="str">
            <v/>
          </cell>
          <cell r="R1082" t="str">
            <v>体彩兼营店</v>
          </cell>
          <cell r="S1082" t="str">
            <v>即开店</v>
          </cell>
        </row>
        <row r="1083">
          <cell r="E1083" t="str">
            <v>4113817003</v>
          </cell>
          <cell r="F1083" t="str">
            <v>正常</v>
          </cell>
          <cell r="G1083" t="str">
            <v>张丹馥</v>
          </cell>
          <cell r="H1083" t="str">
            <v>18211803123</v>
          </cell>
          <cell r="I1083" t="str">
            <v>否</v>
          </cell>
          <cell r="J1083" t="str">
            <v/>
          </cell>
          <cell r="K1083" t="str">
            <v>南阳市</v>
          </cell>
          <cell r="L1083" t="str">
            <v>邓州市</v>
          </cell>
          <cell r="M1083" t="str">
            <v>邓州市团结路与卫生路交叉口南</v>
          </cell>
          <cell r="N1083" t="str">
            <v>4113817003</v>
          </cell>
          <cell r="O1083" t="str">
            <v>2020/09/20</v>
          </cell>
          <cell r="P1083" t="str">
            <v>0.00</v>
          </cell>
          <cell r="Q1083" t="str">
            <v/>
          </cell>
          <cell r="R1083" t="str">
            <v>彩票兼营店</v>
          </cell>
          <cell r="S1083" t="str">
            <v>即开店</v>
          </cell>
        </row>
        <row r="1084">
          <cell r="E1084" t="str">
            <v>4113260024</v>
          </cell>
          <cell r="F1084" t="str">
            <v>正常</v>
          </cell>
          <cell r="G1084" t="str">
            <v>柴会</v>
          </cell>
          <cell r="H1084" t="str">
            <v>15138440117</v>
          </cell>
          <cell r="I1084" t="str">
            <v>否</v>
          </cell>
          <cell r="J1084" t="str">
            <v/>
          </cell>
          <cell r="K1084" t="str">
            <v>南阳市</v>
          </cell>
          <cell r="L1084" t="str">
            <v>淅川县</v>
          </cell>
          <cell r="M1084" t="str">
            <v>淅川县老街路配件厂路口南300米</v>
          </cell>
          <cell r="N1084" t="str">
            <v>4113260024</v>
          </cell>
          <cell r="O1084" t="str">
            <v>2011/07/21</v>
          </cell>
          <cell r="P1084" t="str">
            <v>15000.00</v>
          </cell>
          <cell r="Q1084" t="str">
            <v/>
          </cell>
          <cell r="R1084" t="str">
            <v>体彩专营店</v>
          </cell>
          <cell r="S1084" t="str">
            <v>竞彩加乐透加即开</v>
          </cell>
        </row>
        <row r="1085">
          <cell r="E1085" t="str">
            <v>4113030156</v>
          </cell>
          <cell r="F1085" t="str">
            <v>正常</v>
          </cell>
          <cell r="G1085" t="str">
            <v>张建国</v>
          </cell>
          <cell r="H1085" t="str">
            <v>13838989859</v>
          </cell>
          <cell r="I1085" t="str">
            <v>否</v>
          </cell>
          <cell r="J1085" t="str">
            <v/>
          </cell>
          <cell r="K1085" t="str">
            <v>南阳市</v>
          </cell>
          <cell r="L1085" t="str">
            <v>卧龙区</v>
          </cell>
          <cell r="M1085" t="str">
            <v>南阳市卧龙区车站路方圆快捷对面</v>
          </cell>
          <cell r="N1085" t="str">
            <v>4113030156</v>
          </cell>
          <cell r="O1085" t="str">
            <v>2018/09/18</v>
          </cell>
          <cell r="P1085" t="str">
            <v>15000.00</v>
          </cell>
          <cell r="Q1085" t="str">
            <v/>
          </cell>
          <cell r="R1085" t="str">
            <v>彩票专营店</v>
          </cell>
          <cell r="S1085" t="str">
            <v>竞彩加乐透加即开</v>
          </cell>
        </row>
        <row r="1086">
          <cell r="E1086" t="str">
            <v>4113250032</v>
          </cell>
          <cell r="F1086" t="str">
            <v>正常</v>
          </cell>
          <cell r="G1086" t="str">
            <v>王辽</v>
          </cell>
          <cell r="H1086" t="str">
            <v>13462647830</v>
          </cell>
          <cell r="I1086" t="str">
            <v>否</v>
          </cell>
          <cell r="J1086" t="str">
            <v/>
          </cell>
          <cell r="K1086" t="str">
            <v>南阳市</v>
          </cell>
          <cell r="L1086" t="str">
            <v>内乡县</v>
          </cell>
          <cell r="M1086" t="str">
            <v>内乡县老干部活动中心对面</v>
          </cell>
          <cell r="N1086" t="str">
            <v>4113250032</v>
          </cell>
          <cell r="O1086" t="str">
            <v>2000/10/01</v>
          </cell>
          <cell r="P1086" t="str">
            <v>15000.00</v>
          </cell>
          <cell r="Q1086" t="str">
            <v>王辽</v>
          </cell>
          <cell r="R1086" t="str">
            <v>体彩专营店</v>
          </cell>
          <cell r="S1086" t="str">
            <v>竞彩加乐透加即开</v>
          </cell>
        </row>
        <row r="1087">
          <cell r="E1087" t="str">
            <v>4113020521</v>
          </cell>
          <cell r="F1087" t="str">
            <v>正常</v>
          </cell>
          <cell r="G1087" t="str">
            <v>东莞市彩洋信息科技有限公司</v>
          </cell>
          <cell r="H1087" t="str">
            <v>13509802822</v>
          </cell>
          <cell r="I1087" t="str">
            <v>否</v>
          </cell>
          <cell r="J1087" t="str">
            <v/>
          </cell>
          <cell r="K1087" t="str">
            <v>南阳市</v>
          </cell>
          <cell r="L1087" t="str">
            <v>宛城区</v>
          </cell>
          <cell r="M1087" t="str">
            <v>南阳市新华路王府饭店对面</v>
          </cell>
          <cell r="N1087" t="str">
            <v>4113020521</v>
          </cell>
          <cell r="O1087" t="str">
            <v>2020/08/12</v>
          </cell>
          <cell r="P1087" t="str">
            <v>300.00</v>
          </cell>
          <cell r="Q1087" t="str">
            <v/>
          </cell>
          <cell r="R1087" t="str">
            <v>体彩兼营店</v>
          </cell>
          <cell r="S1087" t="str">
            <v>乐透加即开</v>
          </cell>
        </row>
        <row r="1088">
          <cell r="E1088" t="str">
            <v>4113030010</v>
          </cell>
          <cell r="F1088" t="str">
            <v>正常</v>
          </cell>
          <cell r="G1088" t="str">
            <v>李英显</v>
          </cell>
          <cell r="H1088" t="str">
            <v>15539995387</v>
          </cell>
          <cell r="I1088" t="str">
            <v>否</v>
          </cell>
          <cell r="J1088" t="str">
            <v/>
          </cell>
          <cell r="K1088" t="str">
            <v>南阳市</v>
          </cell>
          <cell r="L1088" t="str">
            <v>卧龙区</v>
          </cell>
          <cell r="M1088" t="str">
            <v>南阳市卧龙区新华西路与梅溪路交叉口北</v>
          </cell>
          <cell r="N1088" t="str">
            <v>4113030010</v>
          </cell>
          <cell r="O1088" t="str">
            <v>2000/10/01</v>
          </cell>
          <cell r="P1088" t="str">
            <v>15000.00</v>
          </cell>
          <cell r="Q1088" t="str">
            <v/>
          </cell>
          <cell r="R1088" t="str">
            <v>体彩专营店</v>
          </cell>
          <cell r="S1088" t="str">
            <v>乐透加即开</v>
          </cell>
        </row>
        <row r="1089">
          <cell r="E1089" t="str">
            <v>4113020605</v>
          </cell>
          <cell r="F1089" t="str">
            <v>正常</v>
          </cell>
          <cell r="G1089" t="str">
            <v>李冲</v>
          </cell>
          <cell r="H1089" t="str">
            <v>18637765218</v>
          </cell>
          <cell r="I1089" t="str">
            <v>否</v>
          </cell>
          <cell r="J1089" t="str">
            <v/>
          </cell>
          <cell r="K1089" t="str">
            <v>南阳市</v>
          </cell>
          <cell r="L1089" t="str">
            <v>宛城区</v>
          </cell>
          <cell r="M1089" t="str">
            <v>油田南阳路中段</v>
          </cell>
          <cell r="N1089" t="str">
            <v>4113020605</v>
          </cell>
          <cell r="O1089" t="str">
            <v>2000/10/01</v>
          </cell>
          <cell r="P1089" t="str">
            <v>0.00</v>
          </cell>
          <cell r="Q1089" t="str">
            <v/>
          </cell>
          <cell r="R1089" t="str">
            <v>体彩专营店</v>
          </cell>
          <cell r="S1089" t="str">
            <v>竞彩加乐透加即开</v>
          </cell>
        </row>
        <row r="1090">
          <cell r="E1090" t="str">
            <v>4113240023</v>
          </cell>
          <cell r="F1090" t="str">
            <v>正常</v>
          </cell>
          <cell r="G1090" t="str">
            <v>吴保山</v>
          </cell>
          <cell r="H1090" t="str">
            <v>13598278546</v>
          </cell>
          <cell r="I1090" t="str">
            <v>否</v>
          </cell>
          <cell r="J1090" t="str">
            <v/>
          </cell>
          <cell r="K1090" t="str">
            <v>南阳市</v>
          </cell>
          <cell r="L1090" t="str">
            <v>镇平县</v>
          </cell>
          <cell r="M1090" t="str">
            <v>镇平县贾宋镇卫生院对面</v>
          </cell>
          <cell r="N1090" t="str">
            <v>4113240023</v>
          </cell>
          <cell r="O1090" t="str">
            <v>2015/11/01</v>
          </cell>
          <cell r="P1090" t="str">
            <v>0.00</v>
          </cell>
          <cell r="Q1090" t="str">
            <v/>
          </cell>
          <cell r="R1090" t="str">
            <v>体彩专营店</v>
          </cell>
          <cell r="S1090" t="str">
            <v>乐透加即开</v>
          </cell>
        </row>
        <row r="1091">
          <cell r="E1091" t="str">
            <v>4113260066</v>
          </cell>
          <cell r="F1091" t="str">
            <v>正常</v>
          </cell>
          <cell r="G1091" t="str">
            <v>赵飞</v>
          </cell>
          <cell r="H1091" t="str">
            <v>18738712312</v>
          </cell>
          <cell r="I1091" t="str">
            <v>否</v>
          </cell>
          <cell r="J1091" t="str">
            <v/>
          </cell>
          <cell r="K1091" t="str">
            <v>南阳市</v>
          </cell>
          <cell r="L1091" t="str">
            <v>淅川县</v>
          </cell>
          <cell r="M1091" t="str">
            <v>淅川县上集镇钟贯社区健身园旁边</v>
          </cell>
          <cell r="N1091" t="str">
            <v>4113260066</v>
          </cell>
          <cell r="O1091" t="str">
            <v>2019/11/01</v>
          </cell>
          <cell r="P1091" t="str">
            <v>0.00</v>
          </cell>
          <cell r="Q1091" t="str">
            <v/>
          </cell>
          <cell r="R1091" t="str">
            <v>彩票专营店</v>
          </cell>
          <cell r="S1091" t="str">
            <v>乐透加即开</v>
          </cell>
        </row>
        <row r="1092">
          <cell r="E1092" t="str">
            <v>4113270024</v>
          </cell>
          <cell r="F1092" t="str">
            <v>正常</v>
          </cell>
          <cell r="G1092" t="str">
            <v>赵尚坤</v>
          </cell>
          <cell r="H1092" t="str">
            <v>15539967998</v>
          </cell>
          <cell r="I1092" t="str">
            <v>否</v>
          </cell>
          <cell r="J1092" t="str">
            <v/>
          </cell>
          <cell r="K1092" t="str">
            <v>南阳市</v>
          </cell>
          <cell r="L1092" t="str">
            <v>社旗县</v>
          </cell>
          <cell r="M1092" t="str">
            <v>南阳市社旗县政合街北头宋庄口</v>
          </cell>
          <cell r="N1092" t="str">
            <v>4113270024</v>
          </cell>
          <cell r="O1092" t="str">
            <v>2015/04/10</v>
          </cell>
          <cell r="P1092" t="str">
            <v>0.00</v>
          </cell>
          <cell r="Q1092" t="str">
            <v/>
          </cell>
          <cell r="R1092" t="str">
            <v>彩票专营店</v>
          </cell>
          <cell r="S1092" t="str">
            <v>竞彩加乐透加即开</v>
          </cell>
        </row>
        <row r="1093">
          <cell r="E1093" t="str">
            <v>4113020085</v>
          </cell>
          <cell r="F1093" t="str">
            <v>正常</v>
          </cell>
          <cell r="G1093" t="str">
            <v>刘安杰</v>
          </cell>
          <cell r="H1093" t="str">
            <v>13937733828</v>
          </cell>
          <cell r="I1093" t="str">
            <v>否</v>
          </cell>
          <cell r="J1093" t="str">
            <v/>
          </cell>
          <cell r="K1093" t="str">
            <v>南阳市</v>
          </cell>
          <cell r="L1093" t="str">
            <v>宛城区</v>
          </cell>
          <cell r="M1093" t="str">
            <v>南阳市宛城区嵩山路公安干校对面</v>
          </cell>
          <cell r="N1093" t="str">
            <v>4113020085</v>
          </cell>
          <cell r="O1093" t="str">
            <v>2000/10/01</v>
          </cell>
          <cell r="P1093" t="str">
            <v>15000.00</v>
          </cell>
          <cell r="Q1093" t="str">
            <v/>
          </cell>
          <cell r="R1093" t="str">
            <v>体彩专营店</v>
          </cell>
          <cell r="S1093" t="str">
            <v>竞彩加乐透加即开</v>
          </cell>
        </row>
        <row r="1094">
          <cell r="E1094" t="str">
            <v>4113030034</v>
          </cell>
          <cell r="F1094" t="str">
            <v>正常</v>
          </cell>
          <cell r="G1094" t="str">
            <v>张晓东</v>
          </cell>
          <cell r="H1094" t="str">
            <v>13700776877</v>
          </cell>
          <cell r="I1094" t="str">
            <v>否</v>
          </cell>
          <cell r="J1094" t="str">
            <v/>
          </cell>
          <cell r="K1094" t="str">
            <v>南阳市</v>
          </cell>
          <cell r="L1094" t="str">
            <v>卧龙区</v>
          </cell>
          <cell r="M1094" t="str">
            <v>南阳市卧龙区百里奚路108号</v>
          </cell>
          <cell r="N1094" t="str">
            <v>20034</v>
          </cell>
          <cell r="O1094" t="str">
            <v>2000/10/01</v>
          </cell>
          <cell r="P1094" t="str">
            <v>15000.00</v>
          </cell>
          <cell r="Q1094" t="str">
            <v/>
          </cell>
          <cell r="R1094" t="str">
            <v>体彩专营店</v>
          </cell>
          <cell r="S1094" t="str">
            <v>乐透加即开</v>
          </cell>
        </row>
        <row r="1095">
          <cell r="E1095" t="str">
            <v>4113030507</v>
          </cell>
          <cell r="F1095" t="str">
            <v>正常</v>
          </cell>
          <cell r="G1095" t="str">
            <v>张乾国</v>
          </cell>
          <cell r="H1095" t="str">
            <v>15628463388</v>
          </cell>
          <cell r="I1095" t="str">
            <v>否</v>
          </cell>
          <cell r="J1095" t="str">
            <v/>
          </cell>
          <cell r="K1095" t="str">
            <v>南阳市</v>
          </cell>
          <cell r="L1095" t="str">
            <v>卧龙区</v>
          </cell>
          <cell r="M1095" t="str">
            <v>南阳市卧龙区工业路三里桥市场对面</v>
          </cell>
          <cell r="N1095" t="str">
            <v>4113030507</v>
          </cell>
          <cell r="O1095" t="str">
            <v>2020/06/26</v>
          </cell>
          <cell r="P1095" t="str">
            <v>15000.00</v>
          </cell>
          <cell r="Q1095" t="str">
            <v/>
          </cell>
          <cell r="R1095" t="str">
            <v>体彩专营店</v>
          </cell>
          <cell r="S1095" t="str">
            <v>竞彩加乐透加即开</v>
          </cell>
        </row>
        <row r="1096">
          <cell r="E1096" t="str">
            <v>4113220030</v>
          </cell>
          <cell r="F1096" t="str">
            <v>正常</v>
          </cell>
          <cell r="G1096" t="str">
            <v>陈福艳</v>
          </cell>
          <cell r="H1096" t="str">
            <v>13683992628</v>
          </cell>
          <cell r="I1096" t="str">
            <v>否</v>
          </cell>
          <cell r="J1096" t="str">
            <v/>
          </cell>
          <cell r="K1096" t="str">
            <v>南阳市</v>
          </cell>
          <cell r="L1096" t="str">
            <v>方城县</v>
          </cell>
          <cell r="M1096" t="str">
            <v>方城县龙泉桥桥头西50米路南</v>
          </cell>
          <cell r="N1096" t="str">
            <v>4113220030</v>
          </cell>
          <cell r="O1096" t="str">
            <v>2019/04/12</v>
          </cell>
          <cell r="P1096" t="str">
            <v>15000.00</v>
          </cell>
          <cell r="Q1096" t="str">
            <v/>
          </cell>
          <cell r="R1096" t="str">
            <v>彩票专营店</v>
          </cell>
          <cell r="S1096" t="str">
            <v>竞彩加乐透加即开</v>
          </cell>
        </row>
        <row r="1097">
          <cell r="E1097" t="str">
            <v>4113020262</v>
          </cell>
          <cell r="F1097" t="str">
            <v>正常</v>
          </cell>
          <cell r="G1097" t="str">
            <v>宋宏菊</v>
          </cell>
          <cell r="H1097" t="str">
            <v>13938956031</v>
          </cell>
          <cell r="I1097" t="str">
            <v>否</v>
          </cell>
          <cell r="J1097" t="str">
            <v/>
          </cell>
          <cell r="K1097" t="str">
            <v>南阳市</v>
          </cell>
          <cell r="L1097" t="str">
            <v>宛城区</v>
          </cell>
          <cell r="M1097" t="str">
            <v>南阳市长江路中段长江加油站</v>
          </cell>
          <cell r="N1097" t="str">
            <v>20262</v>
          </cell>
          <cell r="O1097" t="str">
            <v>2000/10/01</v>
          </cell>
          <cell r="P1097" t="str">
            <v>15000.00</v>
          </cell>
          <cell r="Q1097" t="str">
            <v/>
          </cell>
          <cell r="R1097" t="str">
            <v>体彩专营店</v>
          </cell>
          <cell r="S1097" t="str">
            <v>竞彩加乐透加即开</v>
          </cell>
        </row>
        <row r="1098">
          <cell r="E1098" t="str">
            <v>4113030252</v>
          </cell>
          <cell r="F1098" t="str">
            <v>正常</v>
          </cell>
          <cell r="G1098" t="str">
            <v>刘智慧</v>
          </cell>
          <cell r="H1098" t="str">
            <v>13569222531</v>
          </cell>
          <cell r="I1098" t="str">
            <v>否</v>
          </cell>
          <cell r="J1098" t="str">
            <v/>
          </cell>
          <cell r="K1098" t="str">
            <v>南阳市</v>
          </cell>
          <cell r="L1098" t="str">
            <v>卧龙区</v>
          </cell>
          <cell r="M1098" t="str">
            <v>南阳市卧龙区王营村安康医院对面</v>
          </cell>
          <cell r="N1098" t="str">
            <v>0010201</v>
          </cell>
          <cell r="O1098" t="str">
            <v>2018/05/21</v>
          </cell>
          <cell r="P1098" t="str">
            <v>0.00</v>
          </cell>
          <cell r="Q1098" t="str">
            <v/>
          </cell>
          <cell r="R1098" t="str">
            <v>彩票专营店</v>
          </cell>
          <cell r="S1098" t="str">
            <v>乐透加即开</v>
          </cell>
        </row>
        <row r="1099">
          <cell r="E1099" t="str">
            <v>4113810112</v>
          </cell>
          <cell r="F1099" t="str">
            <v>正常</v>
          </cell>
          <cell r="G1099" t="str">
            <v>沈绚</v>
          </cell>
          <cell r="H1099" t="str">
            <v>18438899983</v>
          </cell>
          <cell r="I1099" t="str">
            <v>否</v>
          </cell>
          <cell r="J1099" t="str">
            <v/>
          </cell>
          <cell r="K1099" t="str">
            <v>南阳市</v>
          </cell>
          <cell r="L1099" t="str">
            <v>邓州市</v>
          </cell>
          <cell r="M1099" t="str">
            <v>邓州市邓襄路二手车市场加油站</v>
          </cell>
          <cell r="N1099" t="str">
            <v>4113810112</v>
          </cell>
          <cell r="O1099" t="str">
            <v>2018/03/07</v>
          </cell>
          <cell r="P1099" t="str">
            <v>15000.00</v>
          </cell>
          <cell r="Q1099" t="str">
            <v/>
          </cell>
          <cell r="R1099" t="str">
            <v>彩票专营店</v>
          </cell>
          <cell r="S1099" t="str">
            <v>竞彩加乐透加即开</v>
          </cell>
        </row>
        <row r="1100">
          <cell r="E1100" t="str">
            <v>4113030065</v>
          </cell>
          <cell r="F1100" t="str">
            <v>正常</v>
          </cell>
          <cell r="G1100" t="str">
            <v>常会珍</v>
          </cell>
          <cell r="H1100" t="str">
            <v>15138632083</v>
          </cell>
          <cell r="I1100" t="str">
            <v>否</v>
          </cell>
          <cell r="J1100" t="str">
            <v/>
          </cell>
          <cell r="K1100" t="str">
            <v>南阳市</v>
          </cell>
          <cell r="L1100" t="str">
            <v>卧龙区</v>
          </cell>
          <cell r="M1100" t="str">
            <v>南阳市卧龙区陆营镇中心街路东</v>
          </cell>
          <cell r="N1100" t="str">
            <v>0009484</v>
          </cell>
          <cell r="O1100" t="str">
            <v>2018/01/01</v>
          </cell>
          <cell r="P1100" t="str">
            <v>0.00</v>
          </cell>
          <cell r="Q1100" t="str">
            <v/>
          </cell>
          <cell r="R1100" t="str">
            <v>彩票专营店</v>
          </cell>
          <cell r="S1100" t="str">
            <v>乐透加即开</v>
          </cell>
        </row>
        <row r="1101">
          <cell r="E1101" t="str">
            <v>4113260046</v>
          </cell>
          <cell r="F1101" t="str">
            <v>已退</v>
          </cell>
          <cell r="G1101" t="str">
            <v>史晓利</v>
          </cell>
          <cell r="H1101" t="str">
            <v>15939022781</v>
          </cell>
          <cell r="I1101" t="str">
            <v>否</v>
          </cell>
          <cell r="J1101" t="str">
            <v/>
          </cell>
          <cell r="K1101" t="str">
            <v>南阳市</v>
          </cell>
          <cell r="L1101" t="str">
            <v>淅川县</v>
          </cell>
          <cell r="M1101" t="str">
            <v>淅川县三环路与南阳路交叉口北200米</v>
          </cell>
          <cell r="N1101" t="str">
            <v>4113260046</v>
          </cell>
          <cell r="O1101" t="str">
            <v>2016/09/16</v>
          </cell>
          <cell r="P1101" t="str">
            <v>0</v>
          </cell>
          <cell r="Q1101" t="str">
            <v>史晓利</v>
          </cell>
          <cell r="R1101" t="str">
            <v>体彩专营店</v>
          </cell>
          <cell r="S1101" t="str">
            <v>乐透加即开</v>
          </cell>
        </row>
        <row r="1102">
          <cell r="E1102" t="str">
            <v>4113250026</v>
          </cell>
          <cell r="F1102" t="str">
            <v>正常</v>
          </cell>
          <cell r="G1102" t="str">
            <v>秦俊可</v>
          </cell>
          <cell r="H1102" t="str">
            <v>18203891235</v>
          </cell>
          <cell r="I1102" t="str">
            <v>否</v>
          </cell>
          <cell r="J1102" t="str">
            <v/>
          </cell>
          <cell r="K1102" t="str">
            <v>南阳市</v>
          </cell>
          <cell r="L1102" t="str">
            <v>内乡县</v>
          </cell>
          <cell r="M1102" t="str">
            <v>内乡县王店镇南阳村镇银行对面</v>
          </cell>
          <cell r="N1102" t="str">
            <v>4113250026</v>
          </cell>
          <cell r="O1102" t="str">
            <v>2019/03/07</v>
          </cell>
          <cell r="P1102" t="str">
            <v>0.00</v>
          </cell>
          <cell r="Q1102" t="str">
            <v/>
          </cell>
          <cell r="R1102" t="str">
            <v>体彩专营店</v>
          </cell>
          <cell r="S1102" t="str">
            <v>竞彩加乐透加即开</v>
          </cell>
        </row>
        <row r="1103">
          <cell r="E1103" t="str">
            <v>4113240012</v>
          </cell>
          <cell r="F1103" t="str">
            <v>正常</v>
          </cell>
          <cell r="G1103" t="str">
            <v>王云力</v>
          </cell>
          <cell r="H1103" t="str">
            <v>15237762782</v>
          </cell>
          <cell r="I1103" t="str">
            <v>否</v>
          </cell>
          <cell r="J1103" t="str">
            <v/>
          </cell>
          <cell r="K1103" t="str">
            <v>南阳市</v>
          </cell>
          <cell r="L1103" t="str">
            <v>镇平县</v>
          </cell>
          <cell r="M1103" t="str">
            <v>镇平县遮山镇政府对面</v>
          </cell>
          <cell r="N1103" t="str">
            <v>4113240012</v>
          </cell>
          <cell r="O1103" t="str">
            <v>2015/11/01</v>
          </cell>
          <cell r="P1103" t="str">
            <v>0.00</v>
          </cell>
          <cell r="Q1103" t="str">
            <v/>
          </cell>
          <cell r="R1103" t="str">
            <v>体彩专营店</v>
          </cell>
          <cell r="S1103" t="str">
            <v>乐透加即开</v>
          </cell>
        </row>
        <row r="1104">
          <cell r="E1104" t="str">
            <v>4113240040</v>
          </cell>
          <cell r="F1104" t="str">
            <v>正常</v>
          </cell>
          <cell r="G1104" t="str">
            <v>水玲</v>
          </cell>
          <cell r="H1104" t="str">
            <v>13525195888</v>
          </cell>
          <cell r="I1104" t="str">
            <v>否</v>
          </cell>
          <cell r="J1104" t="str">
            <v/>
          </cell>
          <cell r="K1104" t="str">
            <v>南阳市</v>
          </cell>
          <cell r="L1104" t="str">
            <v>镇平县</v>
          </cell>
          <cell r="M1104" t="str">
            <v>镇平县建设路万丽大酒店正对面</v>
          </cell>
          <cell r="N1104" t="str">
            <v>4113240040</v>
          </cell>
          <cell r="O1104" t="str">
            <v>2016/12/23</v>
          </cell>
          <cell r="P1104" t="str">
            <v>15000.00</v>
          </cell>
          <cell r="Q1104" t="str">
            <v/>
          </cell>
          <cell r="R1104" t="str">
            <v>体彩专营店</v>
          </cell>
          <cell r="S1104" t="str">
            <v>乐透加即开</v>
          </cell>
        </row>
        <row r="1105">
          <cell r="E1105" t="str">
            <v>4113270021</v>
          </cell>
          <cell r="F1105" t="str">
            <v>正常</v>
          </cell>
          <cell r="G1105" t="str">
            <v>耿献玲</v>
          </cell>
          <cell r="H1105" t="str">
            <v>15090106777</v>
          </cell>
          <cell r="I1105" t="str">
            <v>否</v>
          </cell>
          <cell r="J1105" t="str">
            <v/>
          </cell>
          <cell r="K1105" t="str">
            <v>南阳市</v>
          </cell>
          <cell r="L1105" t="str">
            <v>社旗县</v>
          </cell>
          <cell r="M1105" t="str">
            <v>社旗县北京路土地局北150米路西</v>
          </cell>
          <cell r="N1105" t="str">
            <v>21521</v>
          </cell>
          <cell r="O1105" t="str">
            <v>2014/03/07</v>
          </cell>
          <cell r="P1105" t="str">
            <v>0.00</v>
          </cell>
          <cell r="Q1105" t="str">
            <v/>
          </cell>
          <cell r="R1105" t="str">
            <v>彩票专营店</v>
          </cell>
          <cell r="S1105" t="str">
            <v>竞彩加乐透加即开</v>
          </cell>
        </row>
        <row r="1106">
          <cell r="E1106" t="str">
            <v>4113250057</v>
          </cell>
          <cell r="F1106" t="str">
            <v>正常</v>
          </cell>
          <cell r="G1106" t="str">
            <v>王文艺</v>
          </cell>
          <cell r="H1106" t="str">
            <v>15037722005</v>
          </cell>
          <cell r="I1106" t="str">
            <v>否</v>
          </cell>
          <cell r="J1106" t="str">
            <v/>
          </cell>
          <cell r="K1106" t="str">
            <v>南阳市</v>
          </cell>
          <cell r="L1106" t="str">
            <v>内乡县</v>
          </cell>
          <cell r="M1106" t="str">
            <v>城关镇老林业局对面</v>
          </cell>
          <cell r="N1106" t="str">
            <v>4113250057</v>
          </cell>
          <cell r="O1106" t="str">
            <v>2018/03/14</v>
          </cell>
          <cell r="P1106" t="str">
            <v>0.00</v>
          </cell>
          <cell r="Q1106" t="str">
            <v>王文艺</v>
          </cell>
          <cell r="R1106" t="str">
            <v>体彩专营店</v>
          </cell>
          <cell r="S1106" t="str">
            <v>竞彩加乐透加即开</v>
          </cell>
        </row>
        <row r="1107">
          <cell r="E1107" t="str">
            <v>4113220011</v>
          </cell>
          <cell r="F1107" t="str">
            <v>正常</v>
          </cell>
          <cell r="G1107" t="str">
            <v>黄东旭</v>
          </cell>
          <cell r="H1107" t="str">
            <v>17630676266</v>
          </cell>
          <cell r="I1107" t="str">
            <v>否</v>
          </cell>
          <cell r="J1107" t="str">
            <v/>
          </cell>
          <cell r="K1107" t="str">
            <v>南阳市</v>
          </cell>
          <cell r="L1107" t="str">
            <v>方城县</v>
          </cell>
          <cell r="M1107" t="str">
            <v>方城县幸福路江淮人家门口</v>
          </cell>
          <cell r="N1107" t="str">
            <v>220011</v>
          </cell>
          <cell r="O1107" t="str">
            <v>2018/05/03</v>
          </cell>
          <cell r="P1107" t="str">
            <v>15000.00</v>
          </cell>
          <cell r="Q1107" t="str">
            <v>黄东旭</v>
          </cell>
          <cell r="R1107" t="str">
            <v>彩票专营店</v>
          </cell>
          <cell r="S1107" t="str">
            <v>竞彩加乐透加即开</v>
          </cell>
        </row>
        <row r="1108">
          <cell r="E1108" t="str">
            <v>4113037005</v>
          </cell>
          <cell r="F1108" t="str">
            <v>正常</v>
          </cell>
          <cell r="G1108" t="str">
            <v>张强</v>
          </cell>
          <cell r="H1108" t="str">
            <v>18037716350</v>
          </cell>
          <cell r="I1108" t="str">
            <v>否</v>
          </cell>
          <cell r="J1108" t="str">
            <v/>
          </cell>
          <cell r="K1108" t="str">
            <v>南阳市</v>
          </cell>
          <cell r="L1108" t="str">
            <v>卧龙区</v>
          </cell>
          <cell r="M1108" t="str">
            <v>南阳市建设路与百里奚路交叉口生鲜市集</v>
          </cell>
          <cell r="N1108" t="str">
            <v>4113037005</v>
          </cell>
          <cell r="O1108" t="str">
            <v>2020/08/24</v>
          </cell>
          <cell r="P1108" t="str">
            <v>0.00</v>
          </cell>
          <cell r="Q1108" t="str">
            <v/>
          </cell>
          <cell r="R1108" t="str">
            <v>体彩兼营店</v>
          </cell>
          <cell r="S1108" t="str">
            <v>即开店</v>
          </cell>
        </row>
        <row r="1109">
          <cell r="E1109" t="str">
            <v>4113020319</v>
          </cell>
          <cell r="F1109" t="str">
            <v>正常</v>
          </cell>
          <cell r="G1109" t="str">
            <v>尚海涛</v>
          </cell>
          <cell r="H1109" t="str">
            <v>15539939966</v>
          </cell>
          <cell r="I1109" t="str">
            <v>否</v>
          </cell>
          <cell r="J1109" t="str">
            <v/>
          </cell>
          <cell r="K1109" t="str">
            <v>南阳市</v>
          </cell>
          <cell r="L1109" t="str">
            <v>宛城区</v>
          </cell>
          <cell r="M1109" t="str">
            <v>南阳市七里园地税所西100米</v>
          </cell>
          <cell r="N1109" t="str">
            <v>4113020319</v>
          </cell>
          <cell r="O1109" t="str">
            <v>2017/11/25</v>
          </cell>
          <cell r="P1109" t="str">
            <v>15000.00</v>
          </cell>
          <cell r="Q1109" t="str">
            <v>尚海涛</v>
          </cell>
          <cell r="R1109" t="str">
            <v>彩票专营店</v>
          </cell>
          <cell r="S1109" t="str">
            <v>竞彩加乐透加即开</v>
          </cell>
        </row>
        <row r="1110">
          <cell r="E1110" t="str">
            <v>4113030003</v>
          </cell>
          <cell r="F1110" t="str">
            <v>正常</v>
          </cell>
          <cell r="G1110" t="str">
            <v>杨军伟</v>
          </cell>
          <cell r="H1110" t="str">
            <v>15236013029</v>
          </cell>
          <cell r="I1110" t="str">
            <v>否</v>
          </cell>
          <cell r="J1110" t="str">
            <v/>
          </cell>
          <cell r="K1110" t="str">
            <v>南阳市</v>
          </cell>
          <cell r="L1110" t="str">
            <v>卧龙区</v>
          </cell>
          <cell r="M1110" t="str">
            <v>南阳市卧龙区建设中路电厂家属院对面</v>
          </cell>
          <cell r="N1110" t="str">
            <v>4113030003</v>
          </cell>
          <cell r="O1110" t="str">
            <v>2016/06/28</v>
          </cell>
          <cell r="P1110" t="str">
            <v>15000.00</v>
          </cell>
          <cell r="Q1110" t="str">
            <v>杨军伟</v>
          </cell>
          <cell r="R1110" t="str">
            <v>体彩专营店</v>
          </cell>
          <cell r="S1110" t="str">
            <v>竞彩加乐透加即开</v>
          </cell>
        </row>
        <row r="1111">
          <cell r="E1111" t="str">
            <v>4113287029</v>
          </cell>
          <cell r="F1111" t="str">
            <v>正常</v>
          </cell>
          <cell r="G1111" t="str">
            <v>欧阳海双</v>
          </cell>
          <cell r="H1111" t="str">
            <v>15136670518</v>
          </cell>
          <cell r="I1111" t="str">
            <v>否</v>
          </cell>
          <cell r="J1111" t="str">
            <v/>
          </cell>
          <cell r="K1111" t="str">
            <v>南阳市</v>
          </cell>
          <cell r="L1111" t="str">
            <v>唐河县</v>
          </cell>
          <cell r="M1111" t="str">
            <v>唐河县龙山大道交叉口</v>
          </cell>
          <cell r="N1111" t="str">
            <v>4113287029</v>
          </cell>
          <cell r="O1111" t="str">
            <v>2020/09/27</v>
          </cell>
          <cell r="P1111" t="str">
            <v>0.00</v>
          </cell>
          <cell r="Q1111" t="str">
            <v/>
          </cell>
          <cell r="R1111" t="str">
            <v>体彩专营店</v>
          </cell>
          <cell r="S1111" t="str">
            <v>即开店</v>
          </cell>
        </row>
        <row r="1112">
          <cell r="E1112" t="str">
            <v>4113020279</v>
          </cell>
          <cell r="F1112" t="str">
            <v>正常</v>
          </cell>
          <cell r="G1112" t="str">
            <v>郭银然</v>
          </cell>
          <cell r="H1112" t="str">
            <v>15038747745</v>
          </cell>
          <cell r="I1112" t="str">
            <v>否</v>
          </cell>
          <cell r="J1112" t="str">
            <v/>
          </cell>
          <cell r="K1112" t="str">
            <v>南阳市</v>
          </cell>
          <cell r="L1112" t="str">
            <v>宛城区</v>
          </cell>
          <cell r="M1112" t="str">
            <v>南阳市宛城区张衡东路丰源小区路口北</v>
          </cell>
          <cell r="N1112" t="str">
            <v>4113020279</v>
          </cell>
          <cell r="O1112" t="str">
            <v>2000/10/01</v>
          </cell>
          <cell r="P1112" t="str">
            <v>15000.00</v>
          </cell>
          <cell r="Q1112" t="str">
            <v/>
          </cell>
          <cell r="R1112" t="str">
            <v>彩票专营店</v>
          </cell>
          <cell r="S1112" t="str">
            <v>竞彩加乐透加即开</v>
          </cell>
        </row>
        <row r="1113">
          <cell r="E1113" t="str">
            <v>4113220067</v>
          </cell>
          <cell r="F1113" t="str">
            <v>正常</v>
          </cell>
          <cell r="G1113" t="str">
            <v>孙秋果</v>
          </cell>
          <cell r="H1113" t="str">
            <v>13203786689</v>
          </cell>
          <cell r="I1113" t="str">
            <v>否</v>
          </cell>
          <cell r="J1113" t="str">
            <v/>
          </cell>
          <cell r="K1113" t="str">
            <v>南阳市</v>
          </cell>
          <cell r="L1113" t="str">
            <v>方城县</v>
          </cell>
          <cell r="M1113" t="str">
            <v>方城县裕州路中段妇幼保健院对面</v>
          </cell>
          <cell r="N1113" t="str">
            <v>4113220067</v>
          </cell>
          <cell r="O1113" t="str">
            <v>2020/07/30</v>
          </cell>
          <cell r="P1113" t="str">
            <v>1000.00</v>
          </cell>
          <cell r="Q1113" t="str">
            <v/>
          </cell>
          <cell r="R1113" t="str">
            <v>体彩兼营店</v>
          </cell>
          <cell r="S1113" t="str">
            <v>乐透加即开</v>
          </cell>
        </row>
        <row r="1114">
          <cell r="E1114" t="str">
            <v>4113027033</v>
          </cell>
          <cell r="F1114" t="str">
            <v>正常</v>
          </cell>
          <cell r="G1114" t="str">
            <v>孙晓阳</v>
          </cell>
          <cell r="H1114" t="str">
            <v>13937716109</v>
          </cell>
          <cell r="I1114" t="str">
            <v>否</v>
          </cell>
          <cell r="J1114" t="str">
            <v/>
          </cell>
          <cell r="K1114" t="str">
            <v>南阳市</v>
          </cell>
          <cell r="L1114" t="str">
            <v>宛城区</v>
          </cell>
          <cell r="M1114" t="str">
            <v>南阳市新华路菜市街59号</v>
          </cell>
          <cell r="N1114" t="str">
            <v>4113027033</v>
          </cell>
          <cell r="O1114" t="str">
            <v>2020/09/21</v>
          </cell>
          <cell r="P1114" t="str">
            <v>0.00</v>
          </cell>
          <cell r="Q1114" t="str">
            <v/>
          </cell>
          <cell r="R1114" t="str">
            <v>体彩兼营店</v>
          </cell>
          <cell r="S1114" t="str">
            <v>即开店</v>
          </cell>
        </row>
        <row r="1115">
          <cell r="E1115" t="str">
            <v>4113260032</v>
          </cell>
          <cell r="F1115" t="str">
            <v>正常</v>
          </cell>
          <cell r="G1115" t="str">
            <v>秦玉粉</v>
          </cell>
          <cell r="H1115" t="str">
            <v>15538791957</v>
          </cell>
          <cell r="I1115" t="str">
            <v>否</v>
          </cell>
          <cell r="J1115" t="str">
            <v/>
          </cell>
          <cell r="K1115" t="str">
            <v>南阳市</v>
          </cell>
          <cell r="L1115" t="str">
            <v>淅川县</v>
          </cell>
          <cell r="M1115" t="str">
            <v>淅川县灌河路山水景都花园门口</v>
          </cell>
          <cell r="N1115" t="str">
            <v>4113260032</v>
          </cell>
          <cell r="O1115" t="str">
            <v>2000/10/01</v>
          </cell>
          <cell r="P1115" t="str">
            <v>15000.00</v>
          </cell>
          <cell r="Q1115" t="str">
            <v>秦玉粉</v>
          </cell>
          <cell r="R1115" t="str">
            <v>体彩专营店</v>
          </cell>
          <cell r="S1115" t="str">
            <v>竞彩加乐透加即开</v>
          </cell>
        </row>
        <row r="1116">
          <cell r="E1116" t="str">
            <v>4113030533</v>
          </cell>
          <cell r="F1116" t="str">
            <v>正常</v>
          </cell>
          <cell r="G1116" t="str">
            <v>刘广华</v>
          </cell>
          <cell r="H1116" t="str">
            <v>13838730934</v>
          </cell>
          <cell r="I1116" t="str">
            <v>否</v>
          </cell>
          <cell r="J1116" t="str">
            <v/>
          </cell>
          <cell r="K1116" t="str">
            <v>南阳市</v>
          </cell>
          <cell r="L1116" t="str">
            <v>卧龙区</v>
          </cell>
          <cell r="M1116" t="str">
            <v>南阳市高新区光电孵化园烟酒便利店</v>
          </cell>
          <cell r="N1116" t="str">
            <v>4113030533</v>
          </cell>
          <cell r="O1116" t="str">
            <v>2020/08/26</v>
          </cell>
          <cell r="P1116" t="str">
            <v>1000.00</v>
          </cell>
          <cell r="Q1116" t="str">
            <v/>
          </cell>
          <cell r="R1116" t="str">
            <v>体彩兼营店</v>
          </cell>
          <cell r="S1116" t="str">
            <v>乐透加即开</v>
          </cell>
        </row>
        <row r="1117">
          <cell r="E1117" t="str">
            <v>4113810034</v>
          </cell>
          <cell r="F1117" t="str">
            <v>正常</v>
          </cell>
          <cell r="G1117" t="str">
            <v>韩梅玲</v>
          </cell>
          <cell r="H1117" t="str">
            <v>15938856665</v>
          </cell>
          <cell r="I1117" t="str">
            <v>否</v>
          </cell>
          <cell r="J1117" t="str">
            <v/>
          </cell>
          <cell r="K1117" t="str">
            <v>南阳市</v>
          </cell>
          <cell r="L1117" t="str">
            <v>邓州市</v>
          </cell>
          <cell r="M1117" t="str">
            <v>邓州市中州大道与团结路交叉口西北角</v>
          </cell>
          <cell r="N1117" t="str">
            <v>4113810034</v>
          </cell>
          <cell r="O1117" t="str">
            <v>2018/11/22</v>
          </cell>
          <cell r="P1117" t="str">
            <v>15000.00</v>
          </cell>
          <cell r="Q1117" t="str">
            <v/>
          </cell>
          <cell r="R1117" t="str">
            <v>彩票兼营店</v>
          </cell>
          <cell r="S1117" t="str">
            <v>乐透加即开</v>
          </cell>
        </row>
        <row r="1118">
          <cell r="E1118" t="str">
            <v>4113250029</v>
          </cell>
          <cell r="F1118" t="str">
            <v>正常</v>
          </cell>
          <cell r="G1118" t="str">
            <v>马红霞</v>
          </cell>
          <cell r="H1118" t="str">
            <v>13949341078</v>
          </cell>
          <cell r="I1118" t="str">
            <v>否</v>
          </cell>
          <cell r="J1118" t="str">
            <v/>
          </cell>
          <cell r="K1118" t="str">
            <v>南阳市</v>
          </cell>
          <cell r="L1118" t="str">
            <v>内乡县</v>
          </cell>
          <cell r="M1118" t="str">
            <v>内乡县赤眉镇十字街北二百米</v>
          </cell>
          <cell r="N1118" t="str">
            <v>4113250029</v>
          </cell>
          <cell r="O1118" t="str">
            <v>2014/06/19</v>
          </cell>
          <cell r="P1118" t="str">
            <v>0.00</v>
          </cell>
          <cell r="Q1118" t="str">
            <v/>
          </cell>
          <cell r="R1118" t="str">
            <v>彩票专营店</v>
          </cell>
          <cell r="S1118" t="str">
            <v>乐透加即开</v>
          </cell>
        </row>
        <row r="1119">
          <cell r="E1119" t="str">
            <v>4113020528</v>
          </cell>
          <cell r="F1119" t="str">
            <v>正常</v>
          </cell>
          <cell r="G1119" t="str">
            <v>胡全梅</v>
          </cell>
          <cell r="H1119" t="str">
            <v>15993138778</v>
          </cell>
          <cell r="I1119" t="str">
            <v>否</v>
          </cell>
          <cell r="J1119" t="str">
            <v/>
          </cell>
          <cell r="K1119" t="str">
            <v>南阳市</v>
          </cell>
          <cell r="L1119" t="str">
            <v>宛城区</v>
          </cell>
          <cell r="M1119" t="str">
            <v>南阳市官庄镇油田人工湖北门口</v>
          </cell>
          <cell r="N1119" t="str">
            <v>4113020528</v>
          </cell>
          <cell r="O1119" t="str">
            <v>2020/09/21</v>
          </cell>
          <cell r="P1119" t="str">
            <v>1000.00</v>
          </cell>
          <cell r="Q1119" t="str">
            <v/>
          </cell>
          <cell r="R1119" t="str">
            <v>体彩兼营店</v>
          </cell>
          <cell r="S1119" t="str">
            <v>乐透加即开</v>
          </cell>
        </row>
        <row r="1120">
          <cell r="E1120" t="str">
            <v>4113020610</v>
          </cell>
          <cell r="F1120" t="str">
            <v>正常</v>
          </cell>
          <cell r="G1120" t="str">
            <v>王恒</v>
          </cell>
          <cell r="H1120" t="str">
            <v>13838973816</v>
          </cell>
          <cell r="I1120" t="str">
            <v>否</v>
          </cell>
          <cell r="J1120" t="str">
            <v/>
          </cell>
          <cell r="K1120" t="str">
            <v>南阳市</v>
          </cell>
          <cell r="L1120" t="str">
            <v>宛城区</v>
          </cell>
          <cell r="M1120" t="str">
            <v>河南油田中原路泰山路交叉口北50米路东</v>
          </cell>
          <cell r="N1120" t="str">
            <v>4113020610</v>
          </cell>
          <cell r="O1120" t="str">
            <v>2000/10/01</v>
          </cell>
          <cell r="P1120" t="str">
            <v>15000.00</v>
          </cell>
          <cell r="Q1120" t="str">
            <v/>
          </cell>
          <cell r="R1120" t="str">
            <v>彩票专营店</v>
          </cell>
          <cell r="S1120" t="str">
            <v>乐透加即开</v>
          </cell>
        </row>
        <row r="1121">
          <cell r="E1121" t="str">
            <v>4113220028</v>
          </cell>
          <cell r="F1121" t="str">
            <v>正常</v>
          </cell>
          <cell r="G1121" t="str">
            <v>宋新阁</v>
          </cell>
          <cell r="H1121" t="str">
            <v>13598272683</v>
          </cell>
          <cell r="I1121" t="str">
            <v>否</v>
          </cell>
          <cell r="J1121" t="str">
            <v/>
          </cell>
          <cell r="K1121" t="str">
            <v>南阳市</v>
          </cell>
          <cell r="L1121" t="str">
            <v>方城县</v>
          </cell>
          <cell r="M1121" t="str">
            <v>方城县南二环路综合市场对面</v>
          </cell>
          <cell r="N1121" t="str">
            <v>4113220028</v>
          </cell>
          <cell r="O1121" t="str">
            <v>2019/08/09</v>
          </cell>
          <cell r="P1121" t="str">
            <v>15000.00</v>
          </cell>
          <cell r="Q1121" t="str">
            <v/>
          </cell>
          <cell r="R1121" t="str">
            <v>体彩兼营店</v>
          </cell>
          <cell r="S1121" t="str">
            <v>竞彩加乐透加即开</v>
          </cell>
        </row>
        <row r="1122">
          <cell r="E1122" t="str">
            <v>4113027049</v>
          </cell>
          <cell r="F1122" t="str">
            <v>正常</v>
          </cell>
          <cell r="G1122" t="str">
            <v>陈凯</v>
          </cell>
          <cell r="H1122" t="str">
            <v>15937790407</v>
          </cell>
          <cell r="I1122" t="str">
            <v>否</v>
          </cell>
          <cell r="J1122" t="str">
            <v/>
          </cell>
          <cell r="K1122" t="str">
            <v>南阳市</v>
          </cell>
          <cell r="L1122" t="str">
            <v>宛城区</v>
          </cell>
          <cell r="M1122" t="str">
            <v>南阳市建设路肉联厂家属院门口</v>
          </cell>
          <cell r="N1122" t="str">
            <v>4113027049</v>
          </cell>
          <cell r="O1122" t="str">
            <v>2020/09/25</v>
          </cell>
          <cell r="P1122" t="str">
            <v>0.00</v>
          </cell>
          <cell r="Q1122" t="str">
            <v/>
          </cell>
          <cell r="R1122" t="str">
            <v>体彩专营店</v>
          </cell>
          <cell r="S1122" t="str">
            <v>即开店</v>
          </cell>
        </row>
        <row r="1123">
          <cell r="E1123" t="str">
            <v>4113027001</v>
          </cell>
          <cell r="F1123" t="str">
            <v>正常</v>
          </cell>
          <cell r="G1123" t="str">
            <v>黄书霞</v>
          </cell>
          <cell r="H1123" t="str">
            <v>13723007176</v>
          </cell>
          <cell r="I1123" t="str">
            <v>否</v>
          </cell>
          <cell r="J1123" t="str">
            <v/>
          </cell>
          <cell r="K1123" t="str">
            <v>南阳市</v>
          </cell>
          <cell r="L1123" t="str">
            <v>宛城区</v>
          </cell>
          <cell r="M1123" t="str">
            <v>宛城区黄台岗街南头路东</v>
          </cell>
          <cell r="N1123" t="str">
            <v>4113027001</v>
          </cell>
          <cell r="O1123" t="str">
            <v>2020/08/17</v>
          </cell>
          <cell r="P1123" t="str">
            <v>0.00</v>
          </cell>
          <cell r="Q1123" t="str">
            <v/>
          </cell>
          <cell r="R1123" t="str">
            <v>彩票兼营店</v>
          </cell>
          <cell r="S1123" t="str">
            <v>即开店</v>
          </cell>
        </row>
        <row r="1124">
          <cell r="E1124" t="str">
            <v>4113290043</v>
          </cell>
          <cell r="F1124" t="str">
            <v>正常</v>
          </cell>
          <cell r="G1124" t="str">
            <v>李显立</v>
          </cell>
          <cell r="H1124" t="str">
            <v>13193805567</v>
          </cell>
          <cell r="I1124" t="str">
            <v>否</v>
          </cell>
          <cell r="J1124" t="str">
            <v/>
          </cell>
          <cell r="K1124" t="str">
            <v>南阳市</v>
          </cell>
          <cell r="L1124" t="str">
            <v>新野县</v>
          </cell>
          <cell r="M1124" t="str">
            <v>新野县人民路中段保险公司对面</v>
          </cell>
          <cell r="N1124" t="str">
            <v>4113290043</v>
          </cell>
          <cell r="O1124" t="str">
            <v>2017/10/20</v>
          </cell>
          <cell r="P1124" t="str">
            <v>15000.00</v>
          </cell>
          <cell r="Q1124" t="str">
            <v>李显立</v>
          </cell>
          <cell r="R1124" t="str">
            <v>体彩专营店</v>
          </cell>
          <cell r="S1124" t="str">
            <v>竞彩加乐透加即开</v>
          </cell>
        </row>
        <row r="1125">
          <cell r="E1125" t="str">
            <v>4113260072</v>
          </cell>
          <cell r="F1125" t="str">
            <v>正常</v>
          </cell>
          <cell r="G1125" t="str">
            <v>周永波</v>
          </cell>
          <cell r="H1125" t="str">
            <v>15890868232</v>
          </cell>
          <cell r="I1125" t="str">
            <v>否</v>
          </cell>
          <cell r="J1125" t="str">
            <v/>
          </cell>
          <cell r="K1125" t="str">
            <v>南阳市</v>
          </cell>
          <cell r="L1125" t="str">
            <v>淅川县</v>
          </cell>
          <cell r="M1125" t="str">
            <v>淅川县龙泉路与丹江大道交叉口北200米</v>
          </cell>
          <cell r="N1125" t="str">
            <v>4113260072</v>
          </cell>
          <cell r="O1125" t="str">
            <v>2020/06/27</v>
          </cell>
          <cell r="P1125" t="str">
            <v>15000.00</v>
          </cell>
          <cell r="Q1125" t="str">
            <v/>
          </cell>
          <cell r="R1125" t="str">
            <v>彩票专营店</v>
          </cell>
          <cell r="S1125" t="str">
            <v>乐透加即开</v>
          </cell>
        </row>
        <row r="1126">
          <cell r="E1126" t="str">
            <v>4113290034</v>
          </cell>
          <cell r="F1126" t="str">
            <v>正常</v>
          </cell>
          <cell r="G1126" t="str">
            <v>张晓瑞</v>
          </cell>
          <cell r="H1126" t="str">
            <v>15890895599</v>
          </cell>
          <cell r="I1126" t="str">
            <v>否</v>
          </cell>
          <cell r="J1126" t="str">
            <v/>
          </cell>
          <cell r="K1126" t="str">
            <v>南阳市</v>
          </cell>
          <cell r="L1126" t="str">
            <v>新野县</v>
          </cell>
          <cell r="M1126" t="str">
            <v>南阳市新野县纺织路与人民路交叉口西南角</v>
          </cell>
          <cell r="N1126" t="str">
            <v>21734</v>
          </cell>
          <cell r="O1126" t="str">
            <v>2015/02/08</v>
          </cell>
          <cell r="P1126" t="str">
            <v>15000.00</v>
          </cell>
          <cell r="Q1126" t="str">
            <v/>
          </cell>
          <cell r="R1126" t="str">
            <v>彩票专营店</v>
          </cell>
          <cell r="S1126" t="str">
            <v>乐透加即开</v>
          </cell>
        </row>
        <row r="1127">
          <cell r="E1127" t="str">
            <v>4113810151</v>
          </cell>
          <cell r="F1127" t="str">
            <v>正常</v>
          </cell>
          <cell r="G1127" t="str">
            <v>东莞市彩洋信息科技有限公司</v>
          </cell>
          <cell r="H1127" t="str">
            <v>13509802822</v>
          </cell>
          <cell r="I1127" t="str">
            <v>否</v>
          </cell>
          <cell r="J1127" t="str">
            <v/>
          </cell>
          <cell r="K1127" t="str">
            <v>南阳市</v>
          </cell>
          <cell r="L1127" t="str">
            <v>邓州市</v>
          </cell>
          <cell r="M1127" t="str">
            <v>河南省邓州市古城街道汽车站南一百米路东</v>
          </cell>
          <cell r="N1127" t="str">
            <v>4113810151</v>
          </cell>
          <cell r="O1127" t="str">
            <v>2019/09/06</v>
          </cell>
          <cell r="P1127" t="str">
            <v>300.00</v>
          </cell>
          <cell r="Q1127" t="str">
            <v/>
          </cell>
          <cell r="R1127" t="str">
            <v>体彩兼营店</v>
          </cell>
          <cell r="S1127" t="str">
            <v>乐透加即开</v>
          </cell>
        </row>
        <row r="1128">
          <cell r="E1128" t="str">
            <v>4113020256</v>
          </cell>
          <cell r="F1128" t="str">
            <v>正常</v>
          </cell>
          <cell r="G1128" t="str">
            <v>胡帅军</v>
          </cell>
          <cell r="H1128" t="str">
            <v>18637786019</v>
          </cell>
          <cell r="I1128" t="str">
            <v>否</v>
          </cell>
          <cell r="J1128" t="str">
            <v/>
          </cell>
          <cell r="K1128" t="str">
            <v>南阳市</v>
          </cell>
          <cell r="L1128" t="str">
            <v>宛城区</v>
          </cell>
          <cell r="M1128" t="str">
            <v>南阳市宛城区孔明路两相路交叉口东100米</v>
          </cell>
          <cell r="N1128" t="str">
            <v>4113020256</v>
          </cell>
          <cell r="O1128" t="str">
            <v>2010/08/15</v>
          </cell>
          <cell r="P1128" t="str">
            <v>15000.00</v>
          </cell>
          <cell r="Q1128" t="str">
            <v>胡帅军</v>
          </cell>
          <cell r="R1128" t="str">
            <v>彩票专营店</v>
          </cell>
          <cell r="S1128" t="str">
            <v>竞彩加乐透加即开</v>
          </cell>
        </row>
        <row r="1129">
          <cell r="E1129" t="str">
            <v>4113210044</v>
          </cell>
          <cell r="F1129" t="str">
            <v>正常</v>
          </cell>
          <cell r="G1129" t="str">
            <v>孙全玉</v>
          </cell>
          <cell r="H1129" t="str">
            <v>13838791525</v>
          </cell>
          <cell r="I1129" t="str">
            <v>否</v>
          </cell>
          <cell r="J1129" t="str">
            <v/>
          </cell>
          <cell r="K1129" t="str">
            <v>南阳市</v>
          </cell>
          <cell r="L1129" t="str">
            <v>南召县</v>
          </cell>
          <cell r="M1129" t="str">
            <v>南召县云阳镇马道口</v>
          </cell>
          <cell r="N1129" t="str">
            <v>4113210044</v>
          </cell>
          <cell r="O1129" t="str">
            <v>2020/05/11</v>
          </cell>
          <cell r="P1129" t="str">
            <v>0.00</v>
          </cell>
          <cell r="Q1129" t="str">
            <v/>
          </cell>
          <cell r="R1129" t="str">
            <v>体彩专营店</v>
          </cell>
          <cell r="S1129" t="str">
            <v>乐透加即开</v>
          </cell>
        </row>
        <row r="1130">
          <cell r="E1130" t="str">
            <v>4113037004</v>
          </cell>
          <cell r="F1130" t="str">
            <v>正常</v>
          </cell>
          <cell r="G1130" t="str">
            <v>张强</v>
          </cell>
          <cell r="H1130" t="str">
            <v>18037716350</v>
          </cell>
          <cell r="I1130" t="str">
            <v>否</v>
          </cell>
          <cell r="J1130" t="str">
            <v/>
          </cell>
          <cell r="K1130" t="str">
            <v>南阳市</v>
          </cell>
          <cell r="L1130" t="str">
            <v>卧龙区</v>
          </cell>
          <cell r="M1130" t="str">
            <v>南阳市建设路与百里奚路金利源超市</v>
          </cell>
          <cell r="N1130" t="str">
            <v>4113037004</v>
          </cell>
          <cell r="O1130" t="str">
            <v>2020/08/24</v>
          </cell>
          <cell r="P1130" t="str">
            <v>0.00</v>
          </cell>
          <cell r="Q1130" t="str">
            <v/>
          </cell>
          <cell r="R1130" t="str">
            <v>体彩兼营店</v>
          </cell>
          <cell r="S1130" t="str">
            <v>即开店</v>
          </cell>
        </row>
        <row r="1131">
          <cell r="E1131" t="str">
            <v>4113020266</v>
          </cell>
          <cell r="F1131" t="str">
            <v>正常</v>
          </cell>
          <cell r="G1131" t="str">
            <v>李亚睿</v>
          </cell>
          <cell r="H1131" t="str">
            <v>15660011556</v>
          </cell>
          <cell r="I1131" t="str">
            <v>否</v>
          </cell>
          <cell r="J1131" t="str">
            <v/>
          </cell>
          <cell r="K1131" t="str">
            <v>南阳市</v>
          </cell>
          <cell r="L1131" t="str">
            <v>宛城区</v>
          </cell>
          <cell r="M1131" t="str">
            <v>南阳市宛城区华耀城副食百货3区3B18-02-118</v>
          </cell>
          <cell r="N1131" t="str">
            <v>4113020266</v>
          </cell>
          <cell r="O1131" t="str">
            <v>2019/05/10</v>
          </cell>
          <cell r="P1131" t="str">
            <v>0.00</v>
          </cell>
          <cell r="Q1131" t="str">
            <v>李亚睿</v>
          </cell>
          <cell r="R1131" t="str">
            <v>体彩专营店</v>
          </cell>
          <cell r="S1131" t="str">
            <v>竞彩加乐透加即开</v>
          </cell>
        </row>
        <row r="1132">
          <cell r="E1132" t="str">
            <v>4113287033</v>
          </cell>
          <cell r="F1132" t="str">
            <v>正常</v>
          </cell>
          <cell r="G1132" t="str">
            <v>张丹</v>
          </cell>
          <cell r="H1132" t="str">
            <v>13721842281</v>
          </cell>
          <cell r="I1132" t="str">
            <v>否</v>
          </cell>
          <cell r="J1132" t="str">
            <v/>
          </cell>
          <cell r="K1132" t="str">
            <v>南阳市</v>
          </cell>
          <cell r="L1132" t="str">
            <v>唐河县</v>
          </cell>
          <cell r="M1132" t="str">
            <v>唐河县文峰路交叉口</v>
          </cell>
          <cell r="N1132" t="str">
            <v>4113287033</v>
          </cell>
          <cell r="O1132" t="str">
            <v>2020/09/27</v>
          </cell>
          <cell r="P1132" t="str">
            <v>0.00</v>
          </cell>
          <cell r="Q1132" t="str">
            <v/>
          </cell>
          <cell r="R1132" t="str">
            <v>体彩专营店</v>
          </cell>
          <cell r="S1132" t="str">
            <v>即开店</v>
          </cell>
        </row>
        <row r="1133">
          <cell r="E1133" t="str">
            <v>4113030086</v>
          </cell>
          <cell r="F1133" t="str">
            <v>正常</v>
          </cell>
          <cell r="G1133" t="str">
            <v>魏晨</v>
          </cell>
          <cell r="H1133" t="str">
            <v>13639679997</v>
          </cell>
          <cell r="I1133" t="str">
            <v>否</v>
          </cell>
          <cell r="J1133" t="str">
            <v/>
          </cell>
          <cell r="K1133" t="str">
            <v>南阳市</v>
          </cell>
          <cell r="L1133" t="str">
            <v>卧龙区</v>
          </cell>
          <cell r="M1133" t="str">
            <v>南阳市卧龙区工业路商城汽车站北</v>
          </cell>
          <cell r="N1133" t="str">
            <v>20086</v>
          </cell>
          <cell r="O1133" t="str">
            <v>2000/10/01</v>
          </cell>
          <cell r="P1133" t="str">
            <v>15000.00</v>
          </cell>
          <cell r="Q1133" t="str">
            <v/>
          </cell>
          <cell r="R1133" t="str">
            <v>体彩专营店</v>
          </cell>
          <cell r="S1133" t="str">
            <v>竞彩加乐透加即开</v>
          </cell>
        </row>
        <row r="1134">
          <cell r="E1134" t="str">
            <v>4113220056</v>
          </cell>
          <cell r="F1134" t="str">
            <v>正常</v>
          </cell>
          <cell r="G1134" t="str">
            <v>赵付运</v>
          </cell>
          <cell r="H1134" t="str">
            <v>15737783733</v>
          </cell>
          <cell r="I1134" t="str">
            <v>否</v>
          </cell>
          <cell r="J1134" t="str">
            <v/>
          </cell>
          <cell r="K1134" t="str">
            <v>南阳市</v>
          </cell>
          <cell r="L1134" t="str">
            <v>方城县</v>
          </cell>
          <cell r="M1134" t="str">
            <v>方城县四里店路姚路西段</v>
          </cell>
          <cell r="N1134" t="str">
            <v>4113220056</v>
          </cell>
          <cell r="O1134" t="str">
            <v>2018/05/28</v>
          </cell>
          <cell r="P1134" t="str">
            <v>0.00</v>
          </cell>
          <cell r="Q1134" t="str">
            <v/>
          </cell>
          <cell r="R1134" t="str">
            <v>彩票专营店</v>
          </cell>
          <cell r="S1134" t="str">
            <v>乐透加即开</v>
          </cell>
        </row>
        <row r="1135">
          <cell r="E1135" t="str">
            <v>4113030118</v>
          </cell>
          <cell r="F1135" t="str">
            <v>正常</v>
          </cell>
          <cell r="G1135" t="str">
            <v>郭小龙</v>
          </cell>
          <cell r="H1135" t="str">
            <v>15188238318</v>
          </cell>
          <cell r="I1135" t="str">
            <v>否</v>
          </cell>
          <cell r="J1135" t="str">
            <v/>
          </cell>
          <cell r="K1135" t="str">
            <v>南阳市</v>
          </cell>
          <cell r="L1135" t="str">
            <v>卧龙区</v>
          </cell>
          <cell r="M1135" t="str">
            <v>南阳市卧龙区仲景北路八里岔</v>
          </cell>
          <cell r="N1135" t="str">
            <v>4113030118</v>
          </cell>
          <cell r="O1135" t="str">
            <v>2019/08/08</v>
          </cell>
          <cell r="P1135" t="str">
            <v>0.00</v>
          </cell>
          <cell r="Q1135" t="str">
            <v>郭小龙</v>
          </cell>
          <cell r="R1135" t="str">
            <v>彩票专营店</v>
          </cell>
          <cell r="S1135" t="str">
            <v>竞彩加乐透加即开</v>
          </cell>
        </row>
        <row r="1136">
          <cell r="E1136" t="str">
            <v>4113030042</v>
          </cell>
          <cell r="F1136" t="str">
            <v>正常</v>
          </cell>
          <cell r="G1136" t="str">
            <v>朱奇</v>
          </cell>
          <cell r="H1136" t="str">
            <v>15938808765</v>
          </cell>
          <cell r="I1136" t="str">
            <v>否</v>
          </cell>
          <cell r="J1136" t="str">
            <v/>
          </cell>
          <cell r="K1136" t="str">
            <v>南阳市</v>
          </cell>
          <cell r="L1136" t="str">
            <v>卧龙区</v>
          </cell>
          <cell r="M1136" t="str">
            <v>南阳市卧龙区车站南路211号</v>
          </cell>
          <cell r="N1136" t="str">
            <v>4113030042</v>
          </cell>
          <cell r="O1136" t="str">
            <v>2016/11/01</v>
          </cell>
          <cell r="P1136" t="str">
            <v>15000.00</v>
          </cell>
          <cell r="Q1136" t="str">
            <v>朱奇</v>
          </cell>
          <cell r="R1136" t="str">
            <v>体彩专营店</v>
          </cell>
          <cell r="S1136" t="str">
            <v>竞彩加乐透加即开</v>
          </cell>
        </row>
        <row r="1137">
          <cell r="E1137" t="str">
            <v>4113280083</v>
          </cell>
          <cell r="F1137" t="str">
            <v>正常</v>
          </cell>
          <cell r="G1137" t="str">
            <v>胡维民</v>
          </cell>
          <cell r="H1137" t="str">
            <v>13693770958</v>
          </cell>
          <cell r="I1137" t="str">
            <v>否</v>
          </cell>
          <cell r="J1137" t="str">
            <v/>
          </cell>
          <cell r="K1137" t="str">
            <v>南阳市</v>
          </cell>
          <cell r="L1137" t="str">
            <v>唐河县</v>
          </cell>
          <cell r="M1137" t="str">
            <v>北京大道大唐中央南门西15米</v>
          </cell>
          <cell r="N1137" t="str">
            <v>4113280083</v>
          </cell>
          <cell r="O1137" t="str">
            <v>2020/08/04</v>
          </cell>
          <cell r="P1137" t="str">
            <v>15000.00</v>
          </cell>
          <cell r="Q1137" t="str">
            <v/>
          </cell>
          <cell r="R1137" t="str">
            <v>彩票兼营店</v>
          </cell>
          <cell r="S1137" t="str">
            <v>竞彩加乐透加即开</v>
          </cell>
        </row>
        <row r="1138">
          <cell r="E1138" t="str">
            <v>4113250093</v>
          </cell>
          <cell r="F1138" t="str">
            <v>正常</v>
          </cell>
          <cell r="G1138" t="str">
            <v>宋雨</v>
          </cell>
          <cell r="H1138" t="str">
            <v>18211892010</v>
          </cell>
          <cell r="I1138" t="str">
            <v>否</v>
          </cell>
          <cell r="J1138" t="str">
            <v/>
          </cell>
          <cell r="K1138" t="str">
            <v>南阳市</v>
          </cell>
          <cell r="L1138" t="str">
            <v>内乡县</v>
          </cell>
          <cell r="M1138" t="str">
            <v>内乡县城关派出所东20米</v>
          </cell>
          <cell r="N1138" t="str">
            <v>4113250093</v>
          </cell>
          <cell r="O1138" t="str">
            <v>2020/06/10</v>
          </cell>
          <cell r="P1138" t="str">
            <v>15000.00</v>
          </cell>
          <cell r="Q1138" t="str">
            <v/>
          </cell>
          <cell r="R1138" t="str">
            <v>体彩专营店</v>
          </cell>
          <cell r="S1138" t="str">
            <v>竞彩加乐透加即开</v>
          </cell>
        </row>
        <row r="1139">
          <cell r="E1139" t="str">
            <v>4113027027</v>
          </cell>
          <cell r="F1139" t="str">
            <v>正常</v>
          </cell>
          <cell r="G1139" t="str">
            <v>刘秀玲</v>
          </cell>
          <cell r="H1139" t="str">
            <v>15638977587</v>
          </cell>
          <cell r="I1139" t="str">
            <v>否</v>
          </cell>
          <cell r="J1139" t="str">
            <v/>
          </cell>
          <cell r="K1139" t="str">
            <v>南阳市</v>
          </cell>
          <cell r="L1139" t="str">
            <v>宛城区</v>
          </cell>
          <cell r="M1139" t="str">
            <v>南阳市独山大道与医圣祠街交叉口西300米</v>
          </cell>
          <cell r="N1139" t="str">
            <v>4113027027</v>
          </cell>
          <cell r="O1139" t="str">
            <v>2020/09/07</v>
          </cell>
          <cell r="P1139" t="str">
            <v>0.00</v>
          </cell>
          <cell r="Q1139" t="str">
            <v/>
          </cell>
          <cell r="R1139" t="str">
            <v>体彩兼营店</v>
          </cell>
          <cell r="S1139" t="str">
            <v>即开店</v>
          </cell>
        </row>
        <row r="1140">
          <cell r="E1140" t="str">
            <v>4113277006</v>
          </cell>
          <cell r="F1140" t="str">
            <v>正常</v>
          </cell>
          <cell r="G1140" t="str">
            <v>郭真</v>
          </cell>
          <cell r="H1140" t="str">
            <v>18338336635</v>
          </cell>
          <cell r="I1140" t="str">
            <v>否</v>
          </cell>
          <cell r="J1140" t="str">
            <v/>
          </cell>
          <cell r="K1140" t="str">
            <v>南阳市</v>
          </cell>
          <cell r="L1140" t="str">
            <v>社旗县</v>
          </cell>
          <cell r="M1140" t="str">
            <v>卧龙路广义广告</v>
          </cell>
          <cell r="N1140" t="str">
            <v>4113277006</v>
          </cell>
          <cell r="O1140" t="str">
            <v>2020/09/25</v>
          </cell>
          <cell r="P1140" t="str">
            <v>0.00</v>
          </cell>
          <cell r="Q1140" t="str">
            <v/>
          </cell>
          <cell r="R1140" t="str">
            <v>体彩兼营店</v>
          </cell>
          <cell r="S1140" t="str">
            <v>即开店</v>
          </cell>
        </row>
        <row r="1141">
          <cell r="E1141" t="str">
            <v>4113280063</v>
          </cell>
          <cell r="F1141" t="str">
            <v>正常</v>
          </cell>
          <cell r="G1141" t="str">
            <v>何楠</v>
          </cell>
          <cell r="H1141" t="str">
            <v>15837755233</v>
          </cell>
          <cell r="I1141" t="str">
            <v>否</v>
          </cell>
          <cell r="J1141" t="str">
            <v/>
          </cell>
          <cell r="K1141" t="str">
            <v>南阳市</v>
          </cell>
          <cell r="L1141" t="str">
            <v>唐河县</v>
          </cell>
          <cell r="M1141" t="str">
            <v>唐河县文峰路地税局南200米路东</v>
          </cell>
          <cell r="N1141" t="str">
            <v>4113280063</v>
          </cell>
          <cell r="O1141" t="str">
            <v>2018/08/09</v>
          </cell>
          <cell r="P1141" t="str">
            <v>15000.00</v>
          </cell>
          <cell r="Q1141" t="str">
            <v>何楠</v>
          </cell>
          <cell r="R1141" t="str">
            <v>彩票兼营店</v>
          </cell>
          <cell r="S1141" t="str">
            <v>竞彩加乐透加即开</v>
          </cell>
        </row>
        <row r="1142">
          <cell r="E1142" t="str">
            <v>4113280041</v>
          </cell>
          <cell r="F1142" t="str">
            <v>正常</v>
          </cell>
          <cell r="G1142" t="str">
            <v>朱云奇</v>
          </cell>
          <cell r="H1142" t="str">
            <v>18939330840</v>
          </cell>
          <cell r="I1142" t="str">
            <v>否</v>
          </cell>
          <cell r="J1142" t="str">
            <v/>
          </cell>
          <cell r="K1142" t="str">
            <v>南阳市</v>
          </cell>
          <cell r="L1142" t="str">
            <v>唐河县</v>
          </cell>
          <cell r="M1142" t="str">
            <v>唐河县新华路南段技术监督局对面</v>
          </cell>
          <cell r="N1142" t="str">
            <v>4113280041</v>
          </cell>
          <cell r="O1142" t="str">
            <v>2018/01/01</v>
          </cell>
          <cell r="P1142" t="str">
            <v>15000.00</v>
          </cell>
          <cell r="Q1142" t="str">
            <v/>
          </cell>
          <cell r="R1142" t="str">
            <v>体彩兼营店</v>
          </cell>
          <cell r="S1142" t="str">
            <v>乐透加即开</v>
          </cell>
        </row>
        <row r="1143">
          <cell r="E1143" t="str">
            <v>4113267001</v>
          </cell>
          <cell r="F1143" t="str">
            <v>正常</v>
          </cell>
          <cell r="G1143" t="str">
            <v>李鹏</v>
          </cell>
          <cell r="H1143" t="str">
            <v>18623999229</v>
          </cell>
          <cell r="I1143" t="str">
            <v>否</v>
          </cell>
          <cell r="J1143" t="str">
            <v/>
          </cell>
          <cell r="K1143" t="str">
            <v>南阳市</v>
          </cell>
          <cell r="L1143" t="str">
            <v>淅川县</v>
          </cell>
          <cell r="M1143" t="str">
            <v>淅川县老街路飞扬电脑</v>
          </cell>
          <cell r="N1143" t="str">
            <v>4113267001</v>
          </cell>
          <cell r="O1143" t="str">
            <v>2020/09/18</v>
          </cell>
          <cell r="P1143" t="str">
            <v>0.00</v>
          </cell>
          <cell r="Q1143" t="str">
            <v/>
          </cell>
          <cell r="R1143" t="str">
            <v>体彩兼营店</v>
          </cell>
          <cell r="S1143" t="str">
            <v>即开店</v>
          </cell>
        </row>
        <row r="1144">
          <cell r="E1144" t="str">
            <v>4113810120</v>
          </cell>
          <cell r="F1144" t="str">
            <v>正常</v>
          </cell>
          <cell r="G1144" t="str">
            <v>王华云</v>
          </cell>
          <cell r="H1144" t="str">
            <v>13101777381</v>
          </cell>
          <cell r="I1144" t="str">
            <v>否</v>
          </cell>
          <cell r="J1144" t="str">
            <v/>
          </cell>
          <cell r="K1144" t="str">
            <v>南阳市</v>
          </cell>
          <cell r="L1144" t="str">
            <v>邓州市</v>
          </cell>
          <cell r="M1144" t="str">
            <v>邓州市文化路南头油厂大门口路东</v>
          </cell>
          <cell r="N1144" t="str">
            <v>4113810120</v>
          </cell>
          <cell r="O1144" t="str">
            <v>2018/03/27</v>
          </cell>
          <cell r="P1144" t="str">
            <v>15000.00</v>
          </cell>
          <cell r="Q1144" t="str">
            <v/>
          </cell>
          <cell r="R1144" t="str">
            <v>彩票专营店</v>
          </cell>
          <cell r="S1144" t="str">
            <v>乐透加即开</v>
          </cell>
        </row>
        <row r="1145">
          <cell r="E1145" t="str">
            <v>4113020527</v>
          </cell>
          <cell r="F1145" t="str">
            <v>正常</v>
          </cell>
          <cell r="G1145" t="str">
            <v>韩文杰</v>
          </cell>
          <cell r="H1145" t="str">
            <v>13137082166</v>
          </cell>
          <cell r="I1145" t="str">
            <v>否</v>
          </cell>
          <cell r="J1145" t="str">
            <v/>
          </cell>
          <cell r="K1145" t="str">
            <v>南阳市</v>
          </cell>
          <cell r="L1145" t="str">
            <v>宛城区</v>
          </cell>
          <cell r="M1145" t="str">
            <v>南阳市官庄镇油田水电厂家属院门口</v>
          </cell>
          <cell r="N1145" t="str">
            <v>4113020527</v>
          </cell>
          <cell r="O1145" t="str">
            <v>2020/09/21</v>
          </cell>
          <cell r="P1145" t="str">
            <v>1000.00</v>
          </cell>
          <cell r="Q1145" t="str">
            <v/>
          </cell>
          <cell r="R1145" t="str">
            <v>体彩专营店</v>
          </cell>
          <cell r="S1145" t="str">
            <v>乐透加即开</v>
          </cell>
        </row>
        <row r="1146">
          <cell r="E1146" t="str">
            <v>4113037038</v>
          </cell>
          <cell r="F1146" t="str">
            <v>正常</v>
          </cell>
          <cell r="G1146" t="str">
            <v>李英华</v>
          </cell>
          <cell r="H1146" t="str">
            <v>13782036117</v>
          </cell>
          <cell r="I1146" t="str">
            <v>否</v>
          </cell>
          <cell r="J1146" t="str">
            <v/>
          </cell>
          <cell r="K1146" t="str">
            <v>南阳市</v>
          </cell>
          <cell r="L1146" t="str">
            <v>卧龙区</v>
          </cell>
          <cell r="M1146" t="str">
            <v>南阳市青华镇车到加油便利店</v>
          </cell>
          <cell r="N1146" t="str">
            <v>4113037038</v>
          </cell>
          <cell r="O1146" t="str">
            <v>2020/09/15</v>
          </cell>
          <cell r="P1146" t="str">
            <v>0.00</v>
          </cell>
          <cell r="Q1146" t="str">
            <v/>
          </cell>
          <cell r="R1146" t="str">
            <v>体彩兼营店</v>
          </cell>
          <cell r="S1146" t="str">
            <v>即开店</v>
          </cell>
        </row>
        <row r="1147">
          <cell r="E1147" t="str">
            <v>4113300036</v>
          </cell>
          <cell r="F1147" t="str">
            <v>正常</v>
          </cell>
          <cell r="G1147" t="str">
            <v>唐春雨</v>
          </cell>
          <cell r="H1147" t="str">
            <v>18738780590</v>
          </cell>
          <cell r="I1147" t="str">
            <v>否</v>
          </cell>
          <cell r="J1147" t="str">
            <v/>
          </cell>
          <cell r="K1147" t="str">
            <v>南阳市</v>
          </cell>
          <cell r="L1147" t="str">
            <v>桐柏县</v>
          </cell>
          <cell r="M1147" t="str">
            <v>桐柏县八一路口西50米</v>
          </cell>
          <cell r="N1147" t="str">
            <v>4113300036</v>
          </cell>
          <cell r="O1147" t="str">
            <v>2019/03/26</v>
          </cell>
          <cell r="P1147" t="str">
            <v>15000.00</v>
          </cell>
          <cell r="Q1147" t="str">
            <v>唐春雨</v>
          </cell>
          <cell r="R1147" t="str">
            <v>彩票专营店</v>
          </cell>
          <cell r="S1147" t="str">
            <v>竞彩加乐透加即开</v>
          </cell>
        </row>
        <row r="1148">
          <cell r="E1148" t="str">
            <v>4113810160</v>
          </cell>
          <cell r="F1148" t="str">
            <v>正常</v>
          </cell>
          <cell r="G1148" t="str">
            <v>周应</v>
          </cell>
          <cell r="H1148" t="str">
            <v>13613775288</v>
          </cell>
          <cell r="I1148" t="str">
            <v>否</v>
          </cell>
          <cell r="J1148" t="str">
            <v/>
          </cell>
          <cell r="K1148" t="str">
            <v>南阳市</v>
          </cell>
          <cell r="L1148" t="str">
            <v>邓州市</v>
          </cell>
          <cell r="M1148" t="str">
            <v>邓州市人民路第三人民医院对面</v>
          </cell>
          <cell r="N1148" t="str">
            <v>4113810160</v>
          </cell>
          <cell r="O1148" t="str">
            <v>2020/05/09</v>
          </cell>
          <cell r="P1148" t="str">
            <v>15000.00</v>
          </cell>
          <cell r="Q1148" t="str">
            <v/>
          </cell>
          <cell r="R1148" t="str">
            <v>彩票专营店</v>
          </cell>
          <cell r="S1148" t="str">
            <v>竞彩加乐透加即开</v>
          </cell>
        </row>
        <row r="1149">
          <cell r="E1149" t="str">
            <v>4113030092</v>
          </cell>
          <cell r="F1149" t="str">
            <v>正常</v>
          </cell>
          <cell r="G1149" t="str">
            <v>吕冬梅</v>
          </cell>
          <cell r="H1149" t="str">
            <v>15537757775</v>
          </cell>
          <cell r="I1149" t="str">
            <v>否</v>
          </cell>
          <cell r="J1149" t="str">
            <v/>
          </cell>
          <cell r="K1149" t="str">
            <v>南阳市</v>
          </cell>
          <cell r="L1149" t="str">
            <v>卧龙区</v>
          </cell>
          <cell r="M1149" t="str">
            <v>南阳市卧龙区北京路南段清华园门口</v>
          </cell>
          <cell r="N1149" t="str">
            <v>4113030092</v>
          </cell>
          <cell r="O1149" t="str">
            <v>2000/10/01</v>
          </cell>
          <cell r="P1149" t="str">
            <v>15000.00</v>
          </cell>
          <cell r="Q1149" t="str">
            <v/>
          </cell>
          <cell r="R1149" t="str">
            <v>彩票专营店</v>
          </cell>
          <cell r="S1149" t="str">
            <v>竞彩加乐透加即开</v>
          </cell>
        </row>
        <row r="1150">
          <cell r="E1150" t="str">
            <v>4113257003</v>
          </cell>
          <cell r="F1150" t="str">
            <v>正常</v>
          </cell>
          <cell r="G1150" t="str">
            <v>朱瑞萍</v>
          </cell>
          <cell r="H1150" t="str">
            <v>15528481877</v>
          </cell>
          <cell r="I1150" t="str">
            <v>否</v>
          </cell>
          <cell r="J1150" t="str">
            <v/>
          </cell>
          <cell r="K1150" t="str">
            <v>南阳市</v>
          </cell>
          <cell r="L1150" t="str">
            <v>内乡县</v>
          </cell>
          <cell r="M1150" t="str">
            <v>内乡县一高对面30米</v>
          </cell>
          <cell r="N1150" t="str">
            <v>4113257003</v>
          </cell>
          <cell r="O1150" t="str">
            <v>2020/09/14</v>
          </cell>
          <cell r="P1150" t="str">
            <v>0.00</v>
          </cell>
          <cell r="Q1150" t="str">
            <v/>
          </cell>
          <cell r="R1150" t="str">
            <v>体彩兼营店</v>
          </cell>
          <cell r="S1150" t="str">
            <v>即开店</v>
          </cell>
        </row>
        <row r="1151">
          <cell r="E1151" t="str">
            <v>4113277011</v>
          </cell>
          <cell r="F1151" t="str">
            <v>正常</v>
          </cell>
          <cell r="G1151" t="str">
            <v>周川</v>
          </cell>
          <cell r="H1151" t="str">
            <v>18639797711</v>
          </cell>
          <cell r="I1151" t="str">
            <v>否</v>
          </cell>
          <cell r="J1151" t="str">
            <v/>
          </cell>
          <cell r="K1151" t="str">
            <v>南阳市</v>
          </cell>
          <cell r="L1151" t="str">
            <v>社旗县</v>
          </cell>
          <cell r="M1151" t="str">
            <v>香山路与北京路交叉口</v>
          </cell>
          <cell r="N1151" t="str">
            <v>4113277011</v>
          </cell>
          <cell r="O1151" t="str">
            <v>2020/09/25</v>
          </cell>
          <cell r="P1151" t="str">
            <v>0.00</v>
          </cell>
          <cell r="Q1151" t="str">
            <v/>
          </cell>
          <cell r="R1151" t="str">
            <v>体彩兼营店</v>
          </cell>
          <cell r="S1151" t="str">
            <v>即开店</v>
          </cell>
        </row>
        <row r="1152">
          <cell r="E1152" t="str">
            <v>4113240070</v>
          </cell>
          <cell r="F1152" t="str">
            <v>正常</v>
          </cell>
          <cell r="G1152" t="str">
            <v>吕林</v>
          </cell>
          <cell r="H1152" t="str">
            <v>15738096667</v>
          </cell>
          <cell r="I1152" t="str">
            <v>否</v>
          </cell>
          <cell r="J1152" t="str">
            <v/>
          </cell>
          <cell r="K1152" t="str">
            <v>南阳市</v>
          </cell>
          <cell r="L1152" t="str">
            <v>镇平县</v>
          </cell>
          <cell r="M1152" t="str">
            <v>河南省南阳市镇平县石佛寺镇华夏玉都A-2</v>
          </cell>
          <cell r="N1152" t="str">
            <v>4113240070</v>
          </cell>
          <cell r="O1152" t="str">
            <v>2019/01/16</v>
          </cell>
          <cell r="P1152" t="str">
            <v>1000.00</v>
          </cell>
          <cell r="Q1152" t="str">
            <v/>
          </cell>
          <cell r="R1152" t="str">
            <v>体彩兼营店</v>
          </cell>
          <cell r="S1152" t="str">
            <v>乐透加即开</v>
          </cell>
        </row>
        <row r="1153">
          <cell r="E1153" t="str">
            <v>4113810180</v>
          </cell>
          <cell r="F1153" t="str">
            <v>正常</v>
          </cell>
          <cell r="G1153" t="str">
            <v>郑海燕</v>
          </cell>
          <cell r="H1153" t="str">
            <v>13623994648</v>
          </cell>
          <cell r="I1153" t="str">
            <v>否</v>
          </cell>
          <cell r="J1153" t="str">
            <v/>
          </cell>
          <cell r="K1153" t="str">
            <v>南阳市</v>
          </cell>
          <cell r="L1153" t="str">
            <v>邓州市</v>
          </cell>
          <cell r="M1153" t="str">
            <v>邓州市广亿不夜城A2-120</v>
          </cell>
          <cell r="N1153" t="str">
            <v>4113810180</v>
          </cell>
          <cell r="O1153" t="str">
            <v>2020/07/21</v>
          </cell>
          <cell r="P1153" t="str">
            <v>15000.00</v>
          </cell>
          <cell r="Q1153" t="str">
            <v/>
          </cell>
          <cell r="R1153" t="str">
            <v>体彩专营店</v>
          </cell>
          <cell r="S1153" t="str">
            <v>乐透加即开</v>
          </cell>
        </row>
        <row r="1154">
          <cell r="E1154" t="str">
            <v>4113260047</v>
          </cell>
          <cell r="F1154" t="str">
            <v>正常</v>
          </cell>
          <cell r="G1154" t="str">
            <v>寇枝丽</v>
          </cell>
          <cell r="H1154" t="str">
            <v>13781790977</v>
          </cell>
          <cell r="I1154" t="str">
            <v>否</v>
          </cell>
          <cell r="J1154" t="str">
            <v/>
          </cell>
          <cell r="K1154" t="str">
            <v>南阳市</v>
          </cell>
          <cell r="L1154" t="str">
            <v>淅川县</v>
          </cell>
          <cell r="M1154" t="str">
            <v>淅川县解放路与南阳路交叉口北100米</v>
          </cell>
          <cell r="N1154" t="str">
            <v>4113260047</v>
          </cell>
          <cell r="O1154" t="str">
            <v>2014/09/12</v>
          </cell>
          <cell r="P1154" t="str">
            <v>15000.00</v>
          </cell>
          <cell r="Q1154" t="str">
            <v>寇枝丽</v>
          </cell>
          <cell r="R1154" t="str">
            <v>彩票兼营店</v>
          </cell>
          <cell r="S1154" t="str">
            <v>竞彩加乐透加即开</v>
          </cell>
        </row>
        <row r="1155">
          <cell r="E1155" t="str">
            <v>4113260023</v>
          </cell>
          <cell r="F1155" t="str">
            <v>正常</v>
          </cell>
          <cell r="G1155" t="str">
            <v>张根强</v>
          </cell>
          <cell r="H1155" t="str">
            <v>13937754409</v>
          </cell>
          <cell r="I1155" t="str">
            <v>否</v>
          </cell>
          <cell r="J1155" t="str">
            <v/>
          </cell>
          <cell r="K1155" t="str">
            <v>南阳市</v>
          </cell>
          <cell r="L1155" t="str">
            <v>淅川县</v>
          </cell>
          <cell r="M1155" t="str">
            <v>淅川县红旗路中段移民局对面</v>
          </cell>
          <cell r="N1155" t="str">
            <v>4113260023</v>
          </cell>
          <cell r="O1155" t="str">
            <v>2000/10/01</v>
          </cell>
          <cell r="P1155" t="str">
            <v>15000.00</v>
          </cell>
          <cell r="Q1155" t="str">
            <v/>
          </cell>
          <cell r="R1155" t="str">
            <v>体彩专营店</v>
          </cell>
          <cell r="S1155" t="str">
            <v>乐透加即开</v>
          </cell>
        </row>
        <row r="1156">
          <cell r="E1156" t="str">
            <v>4113037051</v>
          </cell>
          <cell r="F1156" t="str">
            <v>正常</v>
          </cell>
          <cell r="G1156" t="str">
            <v>袁朝华</v>
          </cell>
          <cell r="H1156" t="str">
            <v>18637764158</v>
          </cell>
          <cell r="I1156" t="str">
            <v>否</v>
          </cell>
          <cell r="J1156" t="str">
            <v/>
          </cell>
          <cell r="K1156" t="str">
            <v>南阳市</v>
          </cell>
          <cell r="L1156" t="str">
            <v>卧龙区</v>
          </cell>
          <cell r="M1156" t="str">
            <v>南阳市卧龙区石桥镇龙窝超市</v>
          </cell>
          <cell r="N1156" t="str">
            <v>4113037051</v>
          </cell>
          <cell r="O1156" t="str">
            <v>2020/09/27</v>
          </cell>
          <cell r="P1156" t="str">
            <v>0.00</v>
          </cell>
          <cell r="Q1156" t="str">
            <v/>
          </cell>
          <cell r="R1156" t="str">
            <v>体彩兼营店</v>
          </cell>
          <cell r="S1156" t="str">
            <v>即开店</v>
          </cell>
        </row>
        <row r="1157">
          <cell r="E1157" t="str">
            <v>4113280039</v>
          </cell>
          <cell r="F1157" t="str">
            <v>已退</v>
          </cell>
          <cell r="G1157" t="str">
            <v>刘森</v>
          </cell>
          <cell r="H1157" t="str">
            <v>18637770528</v>
          </cell>
          <cell r="I1157" t="str">
            <v>否</v>
          </cell>
          <cell r="J1157" t="str">
            <v/>
          </cell>
          <cell r="K1157" t="str">
            <v>南阳市</v>
          </cell>
          <cell r="L1157" t="str">
            <v>唐河县</v>
          </cell>
          <cell r="M1157" t="str">
            <v>唐河县312国道运管所门口</v>
          </cell>
          <cell r="N1157" t="str">
            <v>4113280039</v>
          </cell>
          <cell r="O1157" t="str">
            <v>2000/10/01</v>
          </cell>
          <cell r="P1157" t="str">
            <v>0</v>
          </cell>
          <cell r="Q1157" t="str">
            <v/>
          </cell>
          <cell r="R1157" t="str">
            <v>体彩专营店</v>
          </cell>
          <cell r="S1157" t="str">
            <v>乐透加即开</v>
          </cell>
        </row>
        <row r="1158">
          <cell r="E1158" t="str">
            <v>4113030009</v>
          </cell>
          <cell r="F1158" t="str">
            <v>正常</v>
          </cell>
          <cell r="G1158" t="str">
            <v>郭小利</v>
          </cell>
          <cell r="H1158" t="str">
            <v>15670663613</v>
          </cell>
          <cell r="I1158" t="str">
            <v>否</v>
          </cell>
          <cell r="J1158" t="str">
            <v/>
          </cell>
          <cell r="K1158" t="str">
            <v>南阳市</v>
          </cell>
          <cell r="L1158" t="str">
            <v>卧龙区</v>
          </cell>
          <cell r="M1158" t="str">
            <v>南阳市卧龙区中港路中达明淯新村对面</v>
          </cell>
          <cell r="N1158" t="str">
            <v>0009611</v>
          </cell>
          <cell r="O1158" t="str">
            <v>2018/03/22</v>
          </cell>
          <cell r="P1158" t="str">
            <v>15000.00</v>
          </cell>
          <cell r="Q1158" t="str">
            <v/>
          </cell>
          <cell r="R1158" t="str">
            <v>体彩专营店</v>
          </cell>
          <cell r="S1158" t="str">
            <v>乐透加即开</v>
          </cell>
        </row>
        <row r="1159">
          <cell r="E1159" t="str">
            <v>4113030018</v>
          </cell>
          <cell r="F1159" t="str">
            <v>正常</v>
          </cell>
          <cell r="G1159" t="str">
            <v>刘天义</v>
          </cell>
          <cell r="H1159" t="str">
            <v>15893560051</v>
          </cell>
          <cell r="I1159" t="str">
            <v>否</v>
          </cell>
          <cell r="J1159" t="str">
            <v/>
          </cell>
          <cell r="K1159" t="str">
            <v>南阳市</v>
          </cell>
          <cell r="L1159" t="str">
            <v>卧龙区</v>
          </cell>
          <cell r="M1159" t="str">
            <v>南阳市卧龙区石桥镇车站西瑞光路西段</v>
          </cell>
          <cell r="N1159" t="str">
            <v>4113030018</v>
          </cell>
          <cell r="O1159" t="str">
            <v>2015/03/12</v>
          </cell>
          <cell r="P1159" t="str">
            <v>0.00</v>
          </cell>
          <cell r="Q1159" t="str">
            <v/>
          </cell>
          <cell r="R1159" t="str">
            <v>体彩专营店</v>
          </cell>
          <cell r="S1159" t="str">
            <v>竞彩加乐透加即开</v>
          </cell>
        </row>
        <row r="1160">
          <cell r="E1160" t="str">
            <v>4113270001</v>
          </cell>
          <cell r="F1160" t="str">
            <v>正常</v>
          </cell>
          <cell r="G1160" t="str">
            <v>李晓峰</v>
          </cell>
          <cell r="H1160" t="str">
            <v>13937773666</v>
          </cell>
          <cell r="I1160" t="str">
            <v>否</v>
          </cell>
          <cell r="J1160" t="str">
            <v/>
          </cell>
          <cell r="K1160" t="str">
            <v>南阳市</v>
          </cell>
          <cell r="L1160" t="str">
            <v>社旗县</v>
          </cell>
          <cell r="M1160" t="str">
            <v>社旗县红旗路文化广场</v>
          </cell>
          <cell r="N1160" t="str">
            <v>4113270001</v>
          </cell>
          <cell r="O1160" t="str">
            <v>2012/01/01</v>
          </cell>
          <cell r="P1160" t="str">
            <v>15000.00</v>
          </cell>
          <cell r="Q1160" t="str">
            <v/>
          </cell>
          <cell r="R1160" t="str">
            <v>彩票专营店</v>
          </cell>
          <cell r="S1160" t="str">
            <v>乐透加即开</v>
          </cell>
        </row>
        <row r="1161">
          <cell r="E1161" t="str">
            <v>4113020526</v>
          </cell>
          <cell r="F1161" t="str">
            <v>正常</v>
          </cell>
          <cell r="G1161" t="str">
            <v>龚宛蓉</v>
          </cell>
          <cell r="H1161" t="str">
            <v>13837783208</v>
          </cell>
          <cell r="I1161" t="str">
            <v>否</v>
          </cell>
          <cell r="J1161" t="str">
            <v/>
          </cell>
          <cell r="K1161" t="str">
            <v>南阳市</v>
          </cell>
          <cell r="L1161" t="str">
            <v>宛城区</v>
          </cell>
          <cell r="M1161" t="str">
            <v>南阳市宛城区光武路防爆口西</v>
          </cell>
          <cell r="N1161" t="str">
            <v>4113020526</v>
          </cell>
          <cell r="O1161" t="str">
            <v>2020/09/01</v>
          </cell>
          <cell r="P1161" t="str">
            <v>15000.00</v>
          </cell>
          <cell r="Q1161" t="str">
            <v>龚宛蓉</v>
          </cell>
          <cell r="R1161" t="str">
            <v>彩票专营店</v>
          </cell>
          <cell r="S1161" t="str">
            <v>竞彩加乐透加即开</v>
          </cell>
        </row>
        <row r="1162">
          <cell r="E1162" t="str">
            <v>4113020382</v>
          </cell>
          <cell r="F1162" t="str">
            <v>正常</v>
          </cell>
          <cell r="G1162" t="str">
            <v>闫熙宝</v>
          </cell>
          <cell r="H1162" t="str">
            <v>13137795252</v>
          </cell>
          <cell r="I1162" t="str">
            <v>否</v>
          </cell>
          <cell r="J1162" t="str">
            <v/>
          </cell>
          <cell r="K1162" t="str">
            <v>南阳市</v>
          </cell>
          <cell r="L1162" t="str">
            <v>宛城区</v>
          </cell>
          <cell r="M1162" t="str">
            <v>南阳市建设路小苏庄社区南100米</v>
          </cell>
          <cell r="N1162" t="str">
            <v>4113020382</v>
          </cell>
          <cell r="O1162" t="str">
            <v>2019/07/08</v>
          </cell>
          <cell r="P1162" t="str">
            <v>15000.00</v>
          </cell>
          <cell r="Q1162" t="str">
            <v/>
          </cell>
          <cell r="R1162" t="str">
            <v>体彩专营店</v>
          </cell>
          <cell r="S1162" t="str">
            <v>竞彩加乐透加即开</v>
          </cell>
        </row>
        <row r="1163">
          <cell r="E1163" t="str">
            <v>4113020384</v>
          </cell>
          <cell r="F1163" t="str">
            <v>正常</v>
          </cell>
          <cell r="G1163" t="str">
            <v>郭从雨</v>
          </cell>
          <cell r="H1163" t="str">
            <v>15936198807</v>
          </cell>
          <cell r="I1163" t="str">
            <v>否</v>
          </cell>
          <cell r="J1163" t="str">
            <v/>
          </cell>
          <cell r="K1163" t="str">
            <v>南阳市</v>
          </cell>
          <cell r="L1163" t="str">
            <v>宛城区</v>
          </cell>
          <cell r="M1163" t="str">
            <v>南阳市新华路解放路交叉口南50米</v>
          </cell>
          <cell r="N1163" t="str">
            <v>4113020384</v>
          </cell>
          <cell r="O1163" t="str">
            <v>2019/07/11</v>
          </cell>
          <cell r="P1163" t="str">
            <v>15000.00</v>
          </cell>
          <cell r="Q1163" t="str">
            <v/>
          </cell>
          <cell r="R1163" t="str">
            <v>体彩专营店</v>
          </cell>
          <cell r="S1163" t="str">
            <v>竞彩加乐透加即开</v>
          </cell>
        </row>
        <row r="1164">
          <cell r="E1164" t="str">
            <v>4113280030</v>
          </cell>
          <cell r="F1164" t="str">
            <v>正常</v>
          </cell>
          <cell r="G1164" t="str">
            <v>汪丹</v>
          </cell>
          <cell r="H1164" t="str">
            <v>13949311198</v>
          </cell>
          <cell r="I1164" t="str">
            <v>否</v>
          </cell>
          <cell r="J1164" t="str">
            <v/>
          </cell>
          <cell r="K1164" t="str">
            <v>南阳市</v>
          </cell>
          <cell r="L1164" t="str">
            <v>唐河县</v>
          </cell>
          <cell r="M1164" t="str">
            <v>南阳市唐河县苍台镇</v>
          </cell>
          <cell r="N1164" t="str">
            <v>4113280030</v>
          </cell>
          <cell r="O1164" t="str">
            <v>2000/10/01</v>
          </cell>
          <cell r="P1164" t="str">
            <v>0.00</v>
          </cell>
          <cell r="Q1164" t="str">
            <v/>
          </cell>
          <cell r="R1164" t="str">
            <v>体彩专营店</v>
          </cell>
          <cell r="S1164" t="str">
            <v>乐透加即开</v>
          </cell>
        </row>
        <row r="1165">
          <cell r="E1165" t="str">
            <v>4113250056</v>
          </cell>
          <cell r="F1165" t="str">
            <v>正常</v>
          </cell>
          <cell r="G1165" t="str">
            <v>符晓飞</v>
          </cell>
          <cell r="H1165" t="str">
            <v>18338239792</v>
          </cell>
          <cell r="I1165" t="str">
            <v>否</v>
          </cell>
          <cell r="J1165" t="str">
            <v/>
          </cell>
          <cell r="K1165" t="str">
            <v>南阳市</v>
          </cell>
          <cell r="L1165" t="str">
            <v>内乡县</v>
          </cell>
          <cell r="M1165" t="str">
            <v>内乡县湍东镇恐龙塔西50米路北</v>
          </cell>
          <cell r="N1165" t="str">
            <v>21356</v>
          </cell>
          <cell r="O1165" t="str">
            <v>2018/03/31</v>
          </cell>
          <cell r="P1165" t="str">
            <v>0.00</v>
          </cell>
          <cell r="Q1165" t="str">
            <v/>
          </cell>
          <cell r="R1165" t="str">
            <v>体彩专营店</v>
          </cell>
          <cell r="S1165" t="str">
            <v>乐透加即开</v>
          </cell>
        </row>
        <row r="1166">
          <cell r="E1166" t="str">
            <v>4113027020</v>
          </cell>
          <cell r="F1166" t="str">
            <v>正常</v>
          </cell>
          <cell r="G1166" t="str">
            <v>齐淑丽</v>
          </cell>
          <cell r="H1166" t="str">
            <v>15518973391</v>
          </cell>
          <cell r="I1166" t="str">
            <v>否</v>
          </cell>
          <cell r="J1166" t="str">
            <v/>
          </cell>
          <cell r="K1166" t="str">
            <v>南阳市</v>
          </cell>
          <cell r="L1166" t="str">
            <v>宛城区</v>
          </cell>
          <cell r="M1166" t="str">
            <v>南阳市王府饭店西50米</v>
          </cell>
          <cell r="N1166" t="str">
            <v>4113027020</v>
          </cell>
          <cell r="O1166" t="str">
            <v>2020/09/01</v>
          </cell>
          <cell r="P1166" t="str">
            <v>0.00</v>
          </cell>
          <cell r="Q1166" t="str">
            <v/>
          </cell>
          <cell r="R1166" t="str">
            <v>体彩兼营店</v>
          </cell>
          <cell r="S1166" t="str">
            <v>即开店</v>
          </cell>
        </row>
        <row r="1167">
          <cell r="E1167" t="str">
            <v>4113020381</v>
          </cell>
          <cell r="F1167" t="str">
            <v>已退</v>
          </cell>
          <cell r="G1167" t="str">
            <v>曹健</v>
          </cell>
          <cell r="H1167" t="str">
            <v>18625678977</v>
          </cell>
          <cell r="I1167" t="str">
            <v>否</v>
          </cell>
          <cell r="J1167" t="str">
            <v/>
          </cell>
          <cell r="K1167" t="str">
            <v>南阳市</v>
          </cell>
          <cell r="L1167" t="str">
            <v>宛城区</v>
          </cell>
          <cell r="M1167" t="str">
            <v>南阳市宛城区雪枫路龙都花园东门双丰超市</v>
          </cell>
          <cell r="N1167" t="str">
            <v>4113020381</v>
          </cell>
          <cell r="O1167" t="str">
            <v>2019/07/01</v>
          </cell>
          <cell r="P1167" t="str">
            <v>0</v>
          </cell>
          <cell r="Q1167" t="str">
            <v/>
          </cell>
          <cell r="R1167" t="str">
            <v>体彩专营店</v>
          </cell>
          <cell r="S1167" t="str">
            <v>乐透加即开</v>
          </cell>
        </row>
        <row r="1168">
          <cell r="E1168" t="str">
            <v>4113037068</v>
          </cell>
          <cell r="F1168" t="str">
            <v>正常</v>
          </cell>
          <cell r="G1168" t="str">
            <v>刘亚飞</v>
          </cell>
          <cell r="H1168" t="str">
            <v>18637744400</v>
          </cell>
          <cell r="I1168" t="str">
            <v>否</v>
          </cell>
          <cell r="J1168" t="str">
            <v/>
          </cell>
          <cell r="K1168" t="str">
            <v>南阳市</v>
          </cell>
          <cell r="L1168" t="str">
            <v>卧龙区</v>
          </cell>
          <cell r="M1168" t="str">
            <v>南阳市卧龙区蒲山镇变电所南隔墙鑫旺超市</v>
          </cell>
          <cell r="N1168" t="str">
            <v>4113037068</v>
          </cell>
          <cell r="O1168" t="str">
            <v>2020/09/27</v>
          </cell>
          <cell r="P1168" t="str">
            <v>0.00</v>
          </cell>
          <cell r="Q1168" t="str">
            <v/>
          </cell>
          <cell r="R1168" t="str">
            <v>体彩兼营店</v>
          </cell>
          <cell r="S1168" t="str">
            <v>即开店</v>
          </cell>
        </row>
        <row r="1169">
          <cell r="E1169" t="str">
            <v>4113290037</v>
          </cell>
          <cell r="F1169" t="str">
            <v>正常</v>
          </cell>
          <cell r="G1169" t="str">
            <v>任乐</v>
          </cell>
          <cell r="H1169" t="str">
            <v>18638461315</v>
          </cell>
          <cell r="I1169" t="str">
            <v>否</v>
          </cell>
          <cell r="J1169" t="str">
            <v/>
          </cell>
          <cell r="K1169" t="str">
            <v>南阳市</v>
          </cell>
          <cell r="L1169" t="str">
            <v>新野县</v>
          </cell>
          <cell r="M1169" t="str">
            <v>新野县一品国际大酒店南168米110号</v>
          </cell>
          <cell r="N1169" t="str">
            <v>4113290037</v>
          </cell>
          <cell r="O1169" t="str">
            <v>2017/09/06</v>
          </cell>
          <cell r="P1169" t="str">
            <v>15000.00</v>
          </cell>
          <cell r="Q1169" t="str">
            <v/>
          </cell>
          <cell r="R1169" t="str">
            <v>体彩专营店</v>
          </cell>
          <cell r="S1169" t="str">
            <v>竞彩加乐透加即开</v>
          </cell>
        </row>
        <row r="1170">
          <cell r="E1170" t="str">
            <v>4113220057</v>
          </cell>
          <cell r="F1170" t="str">
            <v>正常</v>
          </cell>
          <cell r="G1170" t="str">
            <v>马昌</v>
          </cell>
          <cell r="H1170" t="str">
            <v>13782121210</v>
          </cell>
          <cell r="I1170" t="str">
            <v>否</v>
          </cell>
          <cell r="J1170" t="str">
            <v/>
          </cell>
          <cell r="K1170" t="str">
            <v>南阳市</v>
          </cell>
          <cell r="L1170" t="str">
            <v>方城县</v>
          </cell>
          <cell r="M1170" t="str">
            <v>方城县方舟城南门向西200米路南</v>
          </cell>
          <cell r="N1170" t="str">
            <v>4113220057</v>
          </cell>
          <cell r="O1170" t="str">
            <v>2019/03/31</v>
          </cell>
          <cell r="P1170" t="str">
            <v>15000.00</v>
          </cell>
          <cell r="Q1170" t="str">
            <v/>
          </cell>
          <cell r="R1170" t="str">
            <v>彩票专营店</v>
          </cell>
          <cell r="S1170" t="str">
            <v>乐透加即开</v>
          </cell>
        </row>
        <row r="1171">
          <cell r="E1171" t="str">
            <v>4113037065</v>
          </cell>
          <cell r="F1171" t="str">
            <v>正常</v>
          </cell>
          <cell r="G1171" t="str">
            <v>李文</v>
          </cell>
          <cell r="H1171" t="str">
            <v>15514133411</v>
          </cell>
          <cell r="I1171" t="str">
            <v>否</v>
          </cell>
          <cell r="J1171" t="str">
            <v/>
          </cell>
          <cell r="K1171" t="str">
            <v>南阳市</v>
          </cell>
          <cell r="L1171" t="str">
            <v>卧龙区</v>
          </cell>
          <cell r="M1171" t="str">
            <v>南阳市人民北路邂逅酒吧楼下安安超市</v>
          </cell>
          <cell r="N1171" t="str">
            <v>4113037065</v>
          </cell>
          <cell r="O1171" t="str">
            <v>2020/09/28</v>
          </cell>
          <cell r="P1171" t="str">
            <v>0.00</v>
          </cell>
          <cell r="Q1171" t="str">
            <v/>
          </cell>
          <cell r="R1171" t="str">
            <v>体彩兼营店</v>
          </cell>
          <cell r="S1171" t="str">
            <v>即开店</v>
          </cell>
        </row>
        <row r="1172">
          <cell r="E1172" t="str">
            <v>4113280055</v>
          </cell>
          <cell r="F1172" t="str">
            <v>正常</v>
          </cell>
          <cell r="G1172" t="str">
            <v>曲杨</v>
          </cell>
          <cell r="H1172" t="str">
            <v>13937702653</v>
          </cell>
          <cell r="I1172" t="str">
            <v>否</v>
          </cell>
          <cell r="J1172" t="str">
            <v/>
          </cell>
          <cell r="K1172" t="str">
            <v>南阳市</v>
          </cell>
          <cell r="L1172" t="str">
            <v>唐河县</v>
          </cell>
          <cell r="M1172" t="str">
            <v>唐河县昝岗乡岗柳村三初中东隔墙</v>
          </cell>
          <cell r="N1172" t="str">
            <v>4113280055</v>
          </cell>
          <cell r="O1172" t="str">
            <v>2017/03/16</v>
          </cell>
          <cell r="P1172" t="str">
            <v>0.00</v>
          </cell>
          <cell r="Q1172" t="str">
            <v/>
          </cell>
          <cell r="R1172" t="str">
            <v>彩票兼营店</v>
          </cell>
          <cell r="S1172" t="str">
            <v>乐透加即开</v>
          </cell>
        </row>
        <row r="1173">
          <cell r="E1173" t="str">
            <v>4113240075</v>
          </cell>
          <cell r="F1173" t="str">
            <v>正常</v>
          </cell>
          <cell r="G1173" t="str">
            <v>徐培增</v>
          </cell>
          <cell r="H1173" t="str">
            <v>13262010156</v>
          </cell>
          <cell r="I1173" t="str">
            <v>否</v>
          </cell>
          <cell r="J1173" t="str">
            <v/>
          </cell>
          <cell r="K1173" t="str">
            <v>南阳市</v>
          </cell>
          <cell r="L1173" t="str">
            <v>镇平县</v>
          </cell>
          <cell r="M1173" t="str">
            <v>镇平县新纪元东50米</v>
          </cell>
          <cell r="N1173" t="str">
            <v>4113240075</v>
          </cell>
          <cell r="O1173" t="str">
            <v>2019/10/23</v>
          </cell>
          <cell r="P1173" t="str">
            <v>15000.00</v>
          </cell>
          <cell r="Q1173" t="str">
            <v/>
          </cell>
          <cell r="R1173" t="str">
            <v>体彩专营店</v>
          </cell>
          <cell r="S1173" t="str">
            <v>乐透加即开</v>
          </cell>
        </row>
        <row r="1174">
          <cell r="E1174" t="str">
            <v>4113267022</v>
          </cell>
          <cell r="F1174" t="str">
            <v>正常</v>
          </cell>
          <cell r="G1174" t="str">
            <v>夏振超</v>
          </cell>
          <cell r="H1174" t="str">
            <v>15137706580</v>
          </cell>
          <cell r="I1174" t="str">
            <v>否</v>
          </cell>
          <cell r="J1174" t="str">
            <v/>
          </cell>
          <cell r="K1174" t="str">
            <v>南阳市</v>
          </cell>
          <cell r="L1174" t="str">
            <v>淅川县</v>
          </cell>
          <cell r="M1174" t="str">
            <v>淅川县民政局对面</v>
          </cell>
          <cell r="N1174" t="str">
            <v>4113267022</v>
          </cell>
          <cell r="O1174" t="str">
            <v>2020/09/25</v>
          </cell>
          <cell r="P1174" t="str">
            <v>0.00</v>
          </cell>
          <cell r="Q1174" t="str">
            <v/>
          </cell>
          <cell r="R1174" t="str">
            <v>体彩兼营店</v>
          </cell>
          <cell r="S1174" t="str">
            <v>即开店</v>
          </cell>
        </row>
        <row r="1175">
          <cell r="E1175" t="str">
            <v>4113307004</v>
          </cell>
          <cell r="F1175" t="str">
            <v>正常</v>
          </cell>
          <cell r="G1175" t="str">
            <v>马会源</v>
          </cell>
          <cell r="H1175" t="str">
            <v>18749089434</v>
          </cell>
          <cell r="I1175" t="str">
            <v>否</v>
          </cell>
          <cell r="J1175" t="str">
            <v/>
          </cell>
          <cell r="K1175" t="str">
            <v>南阳市</v>
          </cell>
          <cell r="L1175" t="str">
            <v>桐柏县</v>
          </cell>
          <cell r="M1175" t="str">
            <v>桐柏县淮河路桐山街交叉口</v>
          </cell>
          <cell r="N1175" t="str">
            <v>4113307004</v>
          </cell>
          <cell r="O1175" t="str">
            <v>2020/09/26</v>
          </cell>
          <cell r="P1175" t="str">
            <v>0.00</v>
          </cell>
          <cell r="Q1175" t="str">
            <v/>
          </cell>
          <cell r="R1175" t="str">
            <v>体彩兼营店</v>
          </cell>
          <cell r="S1175" t="str">
            <v>即开店</v>
          </cell>
        </row>
        <row r="1176">
          <cell r="E1176" t="str">
            <v>4113810157</v>
          </cell>
          <cell r="F1176" t="str">
            <v>正常</v>
          </cell>
          <cell r="G1176" t="str">
            <v>丁丽君</v>
          </cell>
          <cell r="H1176" t="str">
            <v>15238168888</v>
          </cell>
          <cell r="I1176" t="str">
            <v>否</v>
          </cell>
          <cell r="J1176" t="str">
            <v/>
          </cell>
          <cell r="K1176" t="str">
            <v>南阳市</v>
          </cell>
          <cell r="L1176" t="str">
            <v>邓州市</v>
          </cell>
          <cell r="M1176" t="str">
            <v>邓州市龙堰乡桥南朋友亲</v>
          </cell>
          <cell r="N1176" t="str">
            <v>4113810157</v>
          </cell>
          <cell r="O1176" t="str">
            <v>2020/01/09</v>
          </cell>
          <cell r="P1176" t="str">
            <v>0.00</v>
          </cell>
          <cell r="Q1176" t="str">
            <v/>
          </cell>
          <cell r="R1176" t="str">
            <v>体彩兼营店</v>
          </cell>
          <cell r="S1176" t="str">
            <v>乐透加即开</v>
          </cell>
        </row>
        <row r="1177">
          <cell r="E1177" t="str">
            <v>4113020380</v>
          </cell>
          <cell r="F1177" t="str">
            <v>正常</v>
          </cell>
          <cell r="G1177" t="str">
            <v>张俊芳</v>
          </cell>
          <cell r="H1177" t="str">
            <v>13193691818</v>
          </cell>
          <cell r="I1177" t="str">
            <v>否</v>
          </cell>
          <cell r="J1177" t="str">
            <v/>
          </cell>
          <cell r="K1177" t="str">
            <v>南阳市</v>
          </cell>
          <cell r="L1177" t="str">
            <v>宛城区</v>
          </cell>
          <cell r="M1177" t="str">
            <v>南阳市油田五一路院庄</v>
          </cell>
          <cell r="N1177" t="str">
            <v>4113020380</v>
          </cell>
          <cell r="O1177" t="str">
            <v>2019/07/01</v>
          </cell>
          <cell r="P1177" t="str">
            <v>0.00</v>
          </cell>
          <cell r="Q1177" t="str">
            <v/>
          </cell>
          <cell r="R1177" t="str">
            <v>体彩专营店</v>
          </cell>
          <cell r="S1177" t="str">
            <v>乐透加即开</v>
          </cell>
        </row>
        <row r="1178">
          <cell r="E1178" t="str">
            <v>4113280038</v>
          </cell>
          <cell r="F1178" t="str">
            <v>正常</v>
          </cell>
          <cell r="G1178" t="str">
            <v>王小芳</v>
          </cell>
          <cell r="H1178" t="str">
            <v>13037678037</v>
          </cell>
          <cell r="I1178" t="str">
            <v>否</v>
          </cell>
          <cell r="J1178" t="str">
            <v/>
          </cell>
          <cell r="K1178" t="str">
            <v>南阳市</v>
          </cell>
          <cell r="L1178" t="str">
            <v>唐河县</v>
          </cell>
          <cell r="M1178" t="str">
            <v>唐河县北京大道东段苹果市场对面</v>
          </cell>
          <cell r="N1178" t="str">
            <v>21638</v>
          </cell>
          <cell r="O1178" t="str">
            <v>2000/10/01</v>
          </cell>
          <cell r="P1178" t="str">
            <v>15000.00</v>
          </cell>
          <cell r="Q1178" t="str">
            <v/>
          </cell>
          <cell r="R1178" t="str">
            <v>彩票兼营店</v>
          </cell>
          <cell r="S1178" t="str">
            <v>乐透加即开</v>
          </cell>
        </row>
        <row r="1179">
          <cell r="E1179" t="str">
            <v>4113250055</v>
          </cell>
          <cell r="F1179" t="str">
            <v>正常</v>
          </cell>
          <cell r="G1179" t="str">
            <v>杨冰鑫</v>
          </cell>
          <cell r="H1179" t="str">
            <v>13623997636</v>
          </cell>
          <cell r="I1179" t="str">
            <v>否</v>
          </cell>
          <cell r="J1179" t="str">
            <v/>
          </cell>
          <cell r="K1179" t="str">
            <v>南阳市</v>
          </cell>
          <cell r="L1179" t="str">
            <v>内乡县</v>
          </cell>
          <cell r="M1179" t="str">
            <v>妇幼保健院向南55米</v>
          </cell>
          <cell r="N1179" t="str">
            <v>4113250055</v>
          </cell>
          <cell r="O1179" t="str">
            <v>2018/03/08</v>
          </cell>
          <cell r="P1179" t="str">
            <v>15000.00</v>
          </cell>
          <cell r="Q1179" t="str">
            <v>杨冰鑫</v>
          </cell>
          <cell r="R1179" t="str">
            <v>体彩专营店</v>
          </cell>
          <cell r="S1179" t="str">
            <v>竞彩加乐透加即开</v>
          </cell>
        </row>
        <row r="1180">
          <cell r="E1180" t="str">
            <v>4113020207</v>
          </cell>
          <cell r="F1180" t="str">
            <v>正常</v>
          </cell>
          <cell r="G1180" t="str">
            <v>吴少聚</v>
          </cell>
          <cell r="H1180" t="str">
            <v>15637737872</v>
          </cell>
          <cell r="I1180" t="str">
            <v>否</v>
          </cell>
          <cell r="J1180" t="str">
            <v/>
          </cell>
          <cell r="K1180" t="str">
            <v>南阳市</v>
          </cell>
          <cell r="L1180" t="str">
            <v>宛城区</v>
          </cell>
          <cell r="M1180" t="str">
            <v>南阳市宛城区中州东路364号</v>
          </cell>
          <cell r="N1180" t="str">
            <v>20207</v>
          </cell>
          <cell r="O1180" t="str">
            <v>2000/10/01</v>
          </cell>
          <cell r="P1180" t="str">
            <v>15000.00</v>
          </cell>
          <cell r="Q1180" t="str">
            <v/>
          </cell>
          <cell r="R1180" t="str">
            <v>体彩专营店</v>
          </cell>
          <cell r="S1180" t="str">
            <v>竞彩加乐透加即开</v>
          </cell>
        </row>
        <row r="1181">
          <cell r="E1181" t="str">
            <v>4113020401</v>
          </cell>
          <cell r="F1181" t="str">
            <v>正常</v>
          </cell>
          <cell r="G1181" t="str">
            <v>张万海</v>
          </cell>
          <cell r="H1181" t="str">
            <v>18238179356</v>
          </cell>
          <cell r="I1181" t="str">
            <v>否</v>
          </cell>
          <cell r="J1181" t="str">
            <v/>
          </cell>
          <cell r="K1181" t="str">
            <v>南阳市</v>
          </cell>
          <cell r="L1181" t="str">
            <v>宛城区</v>
          </cell>
          <cell r="M1181" t="str">
            <v>南阳市宛城区工农路与天山路口西南角</v>
          </cell>
          <cell r="N1181" t="str">
            <v>4113020401</v>
          </cell>
          <cell r="O1181" t="str">
            <v>2000/10/01</v>
          </cell>
          <cell r="P1181" t="str">
            <v>15000.00</v>
          </cell>
          <cell r="Q1181" t="str">
            <v>张万海</v>
          </cell>
          <cell r="R1181" t="str">
            <v>体彩专营店</v>
          </cell>
          <cell r="S1181" t="str">
            <v>竞彩加乐透加即开</v>
          </cell>
        </row>
        <row r="1182">
          <cell r="E1182" t="str">
            <v>4113240109</v>
          </cell>
          <cell r="F1182" t="str">
            <v>正常</v>
          </cell>
          <cell r="G1182" t="str">
            <v>李旭燕</v>
          </cell>
          <cell r="H1182" t="str">
            <v>18737798918</v>
          </cell>
          <cell r="I1182" t="str">
            <v>否</v>
          </cell>
          <cell r="J1182" t="str">
            <v/>
          </cell>
          <cell r="K1182" t="str">
            <v>南阳市</v>
          </cell>
          <cell r="L1182" t="str">
            <v>镇平县</v>
          </cell>
          <cell r="M1182" t="str">
            <v>镇平县万德乐超市二店</v>
          </cell>
          <cell r="N1182" t="str">
            <v>4113240109</v>
          </cell>
          <cell r="O1182" t="str">
            <v>2020/01/09</v>
          </cell>
          <cell r="P1182" t="str">
            <v>1000.00</v>
          </cell>
          <cell r="Q1182" t="str">
            <v/>
          </cell>
          <cell r="R1182" t="str">
            <v>体彩兼营店</v>
          </cell>
          <cell r="S1182" t="str">
            <v>乐透加即开</v>
          </cell>
        </row>
        <row r="1183">
          <cell r="E1183" t="str">
            <v>4113030427</v>
          </cell>
          <cell r="F1183" t="str">
            <v>正常</v>
          </cell>
          <cell r="G1183" t="str">
            <v>陈记录</v>
          </cell>
          <cell r="H1183" t="str">
            <v>13523673956</v>
          </cell>
          <cell r="I1183" t="str">
            <v>否</v>
          </cell>
          <cell r="J1183" t="str">
            <v/>
          </cell>
          <cell r="K1183" t="str">
            <v>南阳市</v>
          </cell>
          <cell r="L1183" t="str">
            <v>卧龙区</v>
          </cell>
          <cell r="M1183" t="str">
            <v>南阳市卧龙区谢庄乡福客隆对面</v>
          </cell>
          <cell r="N1183" t="str">
            <v>4113030427</v>
          </cell>
          <cell r="O1183" t="str">
            <v>2020/05/29</v>
          </cell>
          <cell r="P1183" t="str">
            <v>0.00</v>
          </cell>
          <cell r="Q1183" t="str">
            <v/>
          </cell>
          <cell r="R1183" t="str">
            <v>体彩专营店</v>
          </cell>
          <cell r="S1183" t="str">
            <v>乐透加即开</v>
          </cell>
        </row>
        <row r="1184">
          <cell r="E1184" t="str">
            <v>4113227018</v>
          </cell>
          <cell r="F1184" t="str">
            <v>正常</v>
          </cell>
          <cell r="G1184" t="str">
            <v>王涵</v>
          </cell>
          <cell r="H1184" t="str">
            <v>15139074199</v>
          </cell>
          <cell r="I1184" t="str">
            <v>否</v>
          </cell>
          <cell r="J1184" t="str">
            <v/>
          </cell>
          <cell r="K1184" t="str">
            <v>南阳市</v>
          </cell>
          <cell r="L1184" t="str">
            <v>方城县</v>
          </cell>
          <cell r="M1184" t="str">
            <v>方城县北环路东段</v>
          </cell>
          <cell r="N1184" t="str">
            <v>4113227018</v>
          </cell>
          <cell r="O1184" t="str">
            <v>2020/09/24</v>
          </cell>
          <cell r="P1184" t="str">
            <v>0.00</v>
          </cell>
          <cell r="Q1184" t="str">
            <v/>
          </cell>
          <cell r="R1184" t="str">
            <v>体彩兼营店</v>
          </cell>
          <cell r="S1184" t="str">
            <v>即开店</v>
          </cell>
        </row>
        <row r="1185">
          <cell r="E1185" t="str">
            <v>4113030179</v>
          </cell>
          <cell r="F1185" t="str">
            <v>正常</v>
          </cell>
          <cell r="G1185" t="str">
            <v>杨军</v>
          </cell>
          <cell r="H1185" t="str">
            <v>13721800090</v>
          </cell>
          <cell r="I1185" t="str">
            <v>否</v>
          </cell>
          <cell r="J1185" t="str">
            <v/>
          </cell>
          <cell r="K1185" t="str">
            <v>南阳市</v>
          </cell>
          <cell r="L1185" t="str">
            <v>卧龙区</v>
          </cell>
          <cell r="M1185" t="str">
            <v>南阳市车站南路与红庙路交叉口北100米</v>
          </cell>
          <cell r="N1185" t="str">
            <v>4113030179</v>
          </cell>
          <cell r="O1185" t="str">
            <v>2018/10/23</v>
          </cell>
          <cell r="P1185" t="str">
            <v>15000.00</v>
          </cell>
          <cell r="Q1185" t="str">
            <v>杨军</v>
          </cell>
          <cell r="R1185" t="str">
            <v>体彩专营店</v>
          </cell>
          <cell r="S1185" t="str">
            <v>竞彩加乐透加即开</v>
          </cell>
        </row>
        <row r="1186">
          <cell r="E1186" t="str">
            <v>4113020422</v>
          </cell>
          <cell r="F1186" t="str">
            <v>已退</v>
          </cell>
          <cell r="G1186" t="str">
            <v>陈天琴</v>
          </cell>
          <cell r="H1186" t="str">
            <v>18272761319</v>
          </cell>
          <cell r="I1186" t="str">
            <v>否</v>
          </cell>
          <cell r="J1186" t="str">
            <v/>
          </cell>
          <cell r="K1186" t="str">
            <v>南阳市</v>
          </cell>
          <cell r="L1186" t="str">
            <v>宛城区</v>
          </cell>
          <cell r="M1186" t="str">
            <v>南阳市宛城区张衡东路龙达新天地北门8号</v>
          </cell>
          <cell r="N1186" t="str">
            <v>4113020422</v>
          </cell>
          <cell r="O1186" t="str">
            <v>2019/12/19</v>
          </cell>
          <cell r="P1186" t="str">
            <v>0</v>
          </cell>
          <cell r="Q1186" t="str">
            <v>陈天琴</v>
          </cell>
          <cell r="R1186" t="str">
            <v>彩票专营店</v>
          </cell>
          <cell r="S1186" t="str">
            <v>乐透加即开</v>
          </cell>
        </row>
        <row r="1187">
          <cell r="E1187" t="str">
            <v>4113030540</v>
          </cell>
          <cell r="F1187" t="str">
            <v>正常</v>
          </cell>
          <cell r="G1187" t="str">
            <v>石义磊</v>
          </cell>
          <cell r="H1187" t="str">
            <v>15893396290</v>
          </cell>
          <cell r="I1187" t="str">
            <v>否</v>
          </cell>
          <cell r="J1187" t="str">
            <v/>
          </cell>
          <cell r="K1187" t="str">
            <v>南阳市</v>
          </cell>
          <cell r="L1187" t="str">
            <v>卧龙区</v>
          </cell>
          <cell r="M1187" t="str">
            <v>南阳市张衡西路周记酸菜鱼</v>
          </cell>
          <cell r="N1187" t="str">
            <v>4113030540</v>
          </cell>
          <cell r="O1187" t="str">
            <v>2020/10/25</v>
          </cell>
          <cell r="P1187" t="str">
            <v>1000.00</v>
          </cell>
          <cell r="Q1187" t="str">
            <v/>
          </cell>
          <cell r="R1187" t="str">
            <v>体彩兼营店</v>
          </cell>
          <cell r="S1187" t="str">
            <v>乐透加即开</v>
          </cell>
        </row>
        <row r="1188">
          <cell r="E1188" t="str">
            <v>4113280009</v>
          </cell>
          <cell r="F1188" t="str">
            <v>正常</v>
          </cell>
          <cell r="G1188" t="str">
            <v>蔡新峰</v>
          </cell>
          <cell r="H1188" t="str">
            <v>13782002779</v>
          </cell>
          <cell r="I1188" t="str">
            <v>否</v>
          </cell>
          <cell r="J1188" t="str">
            <v/>
          </cell>
          <cell r="K1188" t="str">
            <v>南阳市</v>
          </cell>
          <cell r="L1188" t="str">
            <v>唐河县</v>
          </cell>
          <cell r="M1188" t="str">
            <v>湖阳镇湖阳街桥头</v>
          </cell>
          <cell r="N1188" t="str">
            <v>21609</v>
          </cell>
          <cell r="O1188" t="str">
            <v>2000/10/01</v>
          </cell>
          <cell r="P1188" t="str">
            <v>0.00</v>
          </cell>
          <cell r="Q1188" t="str">
            <v/>
          </cell>
          <cell r="R1188" t="str">
            <v>彩票兼营店</v>
          </cell>
          <cell r="S1188" t="str">
            <v>竞彩加乐透加即开</v>
          </cell>
        </row>
        <row r="1189">
          <cell r="E1189" t="str">
            <v>4113250037</v>
          </cell>
          <cell r="F1189" t="str">
            <v>正常</v>
          </cell>
          <cell r="G1189" t="str">
            <v>崔婵</v>
          </cell>
          <cell r="H1189" t="str">
            <v>13462522982</v>
          </cell>
          <cell r="I1189" t="str">
            <v>否</v>
          </cell>
          <cell r="J1189" t="str">
            <v/>
          </cell>
          <cell r="K1189" t="str">
            <v>南阳市</v>
          </cell>
          <cell r="L1189" t="str">
            <v>内乡县</v>
          </cell>
          <cell r="M1189" t="str">
            <v>内乡县师院小区对面</v>
          </cell>
          <cell r="N1189" t="str">
            <v>4113250037</v>
          </cell>
          <cell r="O1189" t="str">
            <v>2015/04/09</v>
          </cell>
          <cell r="P1189" t="str">
            <v>15000.00</v>
          </cell>
          <cell r="Q1189" t="str">
            <v>崔婵</v>
          </cell>
          <cell r="R1189" t="str">
            <v>彩票专营店</v>
          </cell>
          <cell r="S1189" t="str">
            <v>竞彩加乐透加即开</v>
          </cell>
        </row>
        <row r="1190">
          <cell r="E1190" t="str">
            <v>4113020364</v>
          </cell>
          <cell r="F1190" t="str">
            <v>正常</v>
          </cell>
          <cell r="G1190" t="str">
            <v>张春连</v>
          </cell>
          <cell r="H1190" t="str">
            <v>18638927275</v>
          </cell>
          <cell r="I1190" t="str">
            <v>否</v>
          </cell>
          <cell r="J1190" t="str">
            <v/>
          </cell>
          <cell r="K1190" t="str">
            <v>南阳市</v>
          </cell>
          <cell r="L1190" t="str">
            <v>宛城区</v>
          </cell>
          <cell r="M1190" t="str">
            <v>南阳市宛城区两相路明山路口南100米路东</v>
          </cell>
          <cell r="N1190" t="str">
            <v>4113020364</v>
          </cell>
          <cell r="O1190" t="str">
            <v>2018/11/29</v>
          </cell>
          <cell r="P1190" t="str">
            <v>15000.00</v>
          </cell>
          <cell r="Q1190" t="str">
            <v/>
          </cell>
          <cell r="R1190" t="str">
            <v>彩票兼营店</v>
          </cell>
          <cell r="S1190" t="str">
            <v>竞彩加乐透加即开</v>
          </cell>
        </row>
        <row r="1191">
          <cell r="E1191" t="str">
            <v>4113270002</v>
          </cell>
          <cell r="F1191" t="str">
            <v>正常</v>
          </cell>
          <cell r="G1191" t="str">
            <v>贺玉华</v>
          </cell>
          <cell r="H1191" t="str">
            <v>13937773666</v>
          </cell>
          <cell r="I1191" t="str">
            <v>否</v>
          </cell>
          <cell r="J1191" t="str">
            <v/>
          </cell>
          <cell r="K1191" t="str">
            <v>南阳市</v>
          </cell>
          <cell r="L1191" t="str">
            <v>社旗县</v>
          </cell>
          <cell r="M1191" t="str">
            <v>社旗县财政局对面</v>
          </cell>
          <cell r="N1191" t="str">
            <v>4113270002</v>
          </cell>
          <cell r="O1191" t="str">
            <v>2012/01/01</v>
          </cell>
          <cell r="P1191" t="str">
            <v>15000.00</v>
          </cell>
          <cell r="Q1191" t="str">
            <v/>
          </cell>
          <cell r="R1191" t="str">
            <v>彩票专营店</v>
          </cell>
          <cell r="S1191" t="str">
            <v>乐透加即开</v>
          </cell>
        </row>
        <row r="1192">
          <cell r="E1192" t="str">
            <v>4113240117</v>
          </cell>
          <cell r="F1192" t="str">
            <v>正常</v>
          </cell>
          <cell r="G1192" t="str">
            <v>柴榕桦</v>
          </cell>
          <cell r="H1192" t="str">
            <v>15138603095</v>
          </cell>
          <cell r="I1192" t="str">
            <v>否</v>
          </cell>
          <cell r="J1192" t="str">
            <v/>
          </cell>
          <cell r="K1192" t="str">
            <v>南阳市</v>
          </cell>
          <cell r="L1192" t="str">
            <v>镇平县</v>
          </cell>
          <cell r="M1192" t="str">
            <v>镇平县高丘镇府前街</v>
          </cell>
          <cell r="N1192" t="str">
            <v>4113240117</v>
          </cell>
          <cell r="O1192" t="str">
            <v>2020/07/22</v>
          </cell>
          <cell r="P1192" t="str">
            <v>0.00</v>
          </cell>
          <cell r="Q1192" t="str">
            <v/>
          </cell>
          <cell r="R1192" t="str">
            <v>彩票专营店</v>
          </cell>
          <cell r="S1192" t="str">
            <v>乐透加即开</v>
          </cell>
        </row>
        <row r="1193">
          <cell r="E1193" t="str">
            <v>4113020296</v>
          </cell>
          <cell r="F1193" t="str">
            <v>正常</v>
          </cell>
          <cell r="G1193" t="str">
            <v>杨西娜</v>
          </cell>
          <cell r="H1193" t="str">
            <v>13937726825</v>
          </cell>
          <cell r="I1193" t="str">
            <v>否</v>
          </cell>
          <cell r="J1193" t="str">
            <v/>
          </cell>
          <cell r="K1193" t="str">
            <v>南阳市</v>
          </cell>
          <cell r="L1193" t="str">
            <v>宛城区</v>
          </cell>
          <cell r="M1193" t="str">
            <v>南阳市高新区两相路月新苑小区东门对面</v>
          </cell>
          <cell r="N1193" t="str">
            <v>4113020296</v>
          </cell>
          <cell r="O1193" t="str">
            <v>2000/10/01</v>
          </cell>
          <cell r="P1193" t="str">
            <v>15000.00</v>
          </cell>
          <cell r="Q1193" t="str">
            <v>杨西娜</v>
          </cell>
          <cell r="R1193" t="str">
            <v>彩票专营店</v>
          </cell>
          <cell r="S1193" t="str">
            <v>竞彩加乐透加即开</v>
          </cell>
        </row>
        <row r="1194">
          <cell r="E1194" t="str">
            <v>4113030015</v>
          </cell>
          <cell r="F1194" t="str">
            <v>正常</v>
          </cell>
          <cell r="G1194" t="str">
            <v>晋朝晖</v>
          </cell>
          <cell r="H1194" t="str">
            <v>18337731178</v>
          </cell>
          <cell r="I1194" t="str">
            <v>否</v>
          </cell>
          <cell r="J1194" t="str">
            <v/>
          </cell>
          <cell r="K1194" t="str">
            <v>南阳市</v>
          </cell>
          <cell r="L1194" t="str">
            <v>卧龙区</v>
          </cell>
          <cell r="M1194" t="str">
            <v>南阳市卧龙区工业路卧龙路口北100米东</v>
          </cell>
          <cell r="N1194" t="str">
            <v>4113030015</v>
          </cell>
          <cell r="O1194" t="str">
            <v>2000/10/01</v>
          </cell>
          <cell r="P1194" t="str">
            <v>15000.00</v>
          </cell>
          <cell r="Q1194" t="str">
            <v/>
          </cell>
          <cell r="R1194" t="str">
            <v>体彩专营店</v>
          </cell>
          <cell r="S1194" t="str">
            <v>乐透加即开</v>
          </cell>
        </row>
        <row r="1195">
          <cell r="E1195" t="str">
            <v>4113810057</v>
          </cell>
          <cell r="F1195" t="str">
            <v>正常</v>
          </cell>
          <cell r="G1195" t="str">
            <v>张德增</v>
          </cell>
          <cell r="H1195" t="str">
            <v>13333676261</v>
          </cell>
          <cell r="I1195" t="str">
            <v>否</v>
          </cell>
          <cell r="J1195" t="str">
            <v/>
          </cell>
          <cell r="K1195" t="str">
            <v>南阳市</v>
          </cell>
          <cell r="L1195" t="str">
            <v>邓州市</v>
          </cell>
          <cell r="M1195" t="str">
            <v>邓州市汲滩镇卫生院对面</v>
          </cell>
          <cell r="N1195" t="str">
            <v>4113810057</v>
          </cell>
          <cell r="O1195" t="str">
            <v>2018/06/24</v>
          </cell>
          <cell r="P1195" t="str">
            <v>0.00</v>
          </cell>
          <cell r="Q1195" t="str">
            <v/>
          </cell>
          <cell r="R1195" t="str">
            <v>彩票专营店</v>
          </cell>
          <cell r="S1195" t="str">
            <v>乐透加即开</v>
          </cell>
        </row>
        <row r="1196">
          <cell r="E1196" t="str">
            <v>4113037039</v>
          </cell>
          <cell r="F1196" t="str">
            <v>正常</v>
          </cell>
          <cell r="G1196" t="str">
            <v>刘金川</v>
          </cell>
          <cell r="H1196" t="str">
            <v>18625675855</v>
          </cell>
          <cell r="I1196" t="str">
            <v>否</v>
          </cell>
          <cell r="J1196" t="str">
            <v/>
          </cell>
          <cell r="K1196" t="str">
            <v>南阳市</v>
          </cell>
          <cell r="L1196" t="str">
            <v>卧龙区</v>
          </cell>
          <cell r="M1196" t="str">
            <v>南阳市经纬国际门口乌所味奶茶店</v>
          </cell>
          <cell r="N1196" t="str">
            <v>4113037039</v>
          </cell>
          <cell r="O1196" t="str">
            <v>2020/09/15</v>
          </cell>
          <cell r="P1196" t="str">
            <v>0.00</v>
          </cell>
          <cell r="Q1196" t="str">
            <v/>
          </cell>
          <cell r="R1196" t="str">
            <v>体彩兼营店</v>
          </cell>
          <cell r="S1196" t="str">
            <v>即开店</v>
          </cell>
        </row>
        <row r="1197">
          <cell r="E1197" t="str">
            <v>4113250067</v>
          </cell>
          <cell r="F1197" t="str">
            <v>正常</v>
          </cell>
          <cell r="G1197" t="str">
            <v>杨锋</v>
          </cell>
          <cell r="H1197" t="str">
            <v>18697779977</v>
          </cell>
          <cell r="I1197" t="str">
            <v>否</v>
          </cell>
          <cell r="J1197" t="str">
            <v/>
          </cell>
          <cell r="K1197" t="str">
            <v>南阳市</v>
          </cell>
          <cell r="L1197" t="str">
            <v>内乡县</v>
          </cell>
          <cell r="M1197" t="str">
            <v>内乡县楮阳大道菊潭贸易市场西南角</v>
          </cell>
          <cell r="N1197" t="str">
            <v>4113250067</v>
          </cell>
          <cell r="O1197" t="str">
            <v>2019/04/05</v>
          </cell>
          <cell r="P1197" t="str">
            <v>15000.00</v>
          </cell>
          <cell r="Q1197" t="str">
            <v>杨锋</v>
          </cell>
          <cell r="R1197" t="str">
            <v>体彩专营店</v>
          </cell>
          <cell r="S1197" t="str">
            <v>乐透加即开</v>
          </cell>
        </row>
        <row r="1198">
          <cell r="E1198" t="str">
            <v>4113030306</v>
          </cell>
          <cell r="F1198" t="str">
            <v>正常</v>
          </cell>
          <cell r="G1198" t="str">
            <v>钟阳</v>
          </cell>
          <cell r="H1198" t="str">
            <v>15565888563</v>
          </cell>
          <cell r="I1198" t="str">
            <v>否</v>
          </cell>
          <cell r="J1198" t="str">
            <v/>
          </cell>
          <cell r="K1198" t="str">
            <v>南阳市</v>
          </cell>
          <cell r="L1198" t="str">
            <v>卧龙区</v>
          </cell>
          <cell r="M1198" t="str">
            <v>中州中路南阳篮球哥</v>
          </cell>
          <cell r="N1198" t="str">
            <v>4113030306</v>
          </cell>
          <cell r="O1198" t="str">
            <v>2019/07/05</v>
          </cell>
          <cell r="P1198" t="str">
            <v>15000.00</v>
          </cell>
          <cell r="Q1198" t="str">
            <v>钟阳</v>
          </cell>
          <cell r="R1198" t="str">
            <v>体彩专营店</v>
          </cell>
          <cell r="S1198" t="str">
            <v>竞彩加乐透加即开</v>
          </cell>
        </row>
        <row r="1199">
          <cell r="E1199" t="str">
            <v>4113210022</v>
          </cell>
          <cell r="F1199" t="str">
            <v>正常</v>
          </cell>
          <cell r="G1199" t="str">
            <v>郭金勇</v>
          </cell>
          <cell r="H1199" t="str">
            <v>13193824496</v>
          </cell>
          <cell r="I1199" t="str">
            <v>否</v>
          </cell>
          <cell r="J1199" t="str">
            <v/>
          </cell>
          <cell r="K1199" t="str">
            <v>南阳市</v>
          </cell>
          <cell r="L1199" t="str">
            <v>南召县</v>
          </cell>
          <cell r="M1199" t="str">
            <v>南召县白河店车站向南50米路西</v>
          </cell>
          <cell r="N1199" t="str">
            <v>4113210022</v>
          </cell>
          <cell r="O1199" t="str">
            <v>2000/10/01</v>
          </cell>
          <cell r="P1199" t="str">
            <v>0.00</v>
          </cell>
          <cell r="Q1199" t="str">
            <v/>
          </cell>
          <cell r="R1199" t="str">
            <v>体彩兼营店</v>
          </cell>
          <cell r="S1199" t="str">
            <v>乐透加即开</v>
          </cell>
        </row>
        <row r="1200">
          <cell r="E1200" t="str">
            <v>4113280027</v>
          </cell>
          <cell r="F1200" t="str">
            <v>正常</v>
          </cell>
          <cell r="G1200" t="str">
            <v>张程</v>
          </cell>
          <cell r="H1200" t="str">
            <v>13903778502</v>
          </cell>
          <cell r="I1200" t="str">
            <v>否</v>
          </cell>
          <cell r="J1200" t="str">
            <v/>
          </cell>
          <cell r="K1200" t="str">
            <v>南阳市</v>
          </cell>
          <cell r="L1200" t="str">
            <v>唐河县</v>
          </cell>
          <cell r="M1200" t="str">
            <v>唐河县银化路西段唐城锦苑大门西</v>
          </cell>
          <cell r="N1200" t="str">
            <v>21627</v>
          </cell>
          <cell r="O1200" t="str">
            <v>2000/10/01</v>
          </cell>
          <cell r="P1200" t="str">
            <v>15000.00</v>
          </cell>
          <cell r="Q1200" t="str">
            <v/>
          </cell>
          <cell r="R1200" t="str">
            <v>体彩专营店</v>
          </cell>
          <cell r="S1200" t="str">
            <v>乐透加即开</v>
          </cell>
        </row>
        <row r="1201">
          <cell r="E1201" t="str">
            <v>4113250052</v>
          </cell>
          <cell r="F1201" t="str">
            <v>正常</v>
          </cell>
          <cell r="G1201" t="str">
            <v>时浩佳</v>
          </cell>
          <cell r="H1201" t="str">
            <v>13803813809</v>
          </cell>
          <cell r="I1201" t="str">
            <v>否</v>
          </cell>
          <cell r="J1201" t="str">
            <v/>
          </cell>
          <cell r="K1201" t="str">
            <v>南阳市</v>
          </cell>
          <cell r="L1201" t="str">
            <v>内乡县</v>
          </cell>
          <cell r="M1201" t="str">
            <v>内乡县七里坪平安大道</v>
          </cell>
          <cell r="N1201" t="str">
            <v>4113250052</v>
          </cell>
          <cell r="O1201" t="str">
            <v>2000/10/01</v>
          </cell>
          <cell r="P1201" t="str">
            <v>0.00</v>
          </cell>
          <cell r="Q1201" t="str">
            <v/>
          </cell>
          <cell r="R1201" t="str">
            <v>彩票专营店</v>
          </cell>
          <cell r="S1201" t="str">
            <v>乐透加即开</v>
          </cell>
        </row>
        <row r="1202">
          <cell r="E1202" t="str">
            <v>4113250023</v>
          </cell>
          <cell r="F1202" t="str">
            <v>正常</v>
          </cell>
          <cell r="G1202" t="str">
            <v>尹会</v>
          </cell>
          <cell r="H1202" t="str">
            <v>13937762730</v>
          </cell>
          <cell r="I1202" t="str">
            <v>否</v>
          </cell>
          <cell r="J1202" t="str">
            <v/>
          </cell>
          <cell r="K1202" t="str">
            <v>南阳市</v>
          </cell>
          <cell r="L1202" t="str">
            <v>内乡县</v>
          </cell>
          <cell r="M1202" t="str">
            <v>内乡县大桥乡新街北段</v>
          </cell>
          <cell r="N1202" t="str">
            <v>21323</v>
          </cell>
          <cell r="O1202" t="str">
            <v>2018/03/30</v>
          </cell>
          <cell r="P1202" t="str">
            <v>0.00</v>
          </cell>
          <cell r="Q1202" t="str">
            <v>尹会</v>
          </cell>
          <cell r="R1202" t="str">
            <v>体彩专营店</v>
          </cell>
          <cell r="S1202" t="str">
            <v>乐透加即开</v>
          </cell>
        </row>
        <row r="1203">
          <cell r="E1203" t="str">
            <v>4113020297</v>
          </cell>
          <cell r="F1203" t="str">
            <v>正常</v>
          </cell>
          <cell r="G1203" t="str">
            <v>李鑫</v>
          </cell>
          <cell r="H1203" t="str">
            <v>15837718838</v>
          </cell>
          <cell r="I1203" t="str">
            <v>否</v>
          </cell>
          <cell r="J1203" t="str">
            <v/>
          </cell>
          <cell r="K1203" t="str">
            <v>南阳市</v>
          </cell>
          <cell r="L1203" t="str">
            <v>宛城区</v>
          </cell>
          <cell r="M1203" t="str">
            <v>南阳市宛城区汉冶路鸿源小区北门29号</v>
          </cell>
          <cell r="N1203" t="str">
            <v>4113020297</v>
          </cell>
          <cell r="O1203" t="str">
            <v>2000/10/01</v>
          </cell>
          <cell r="P1203" t="str">
            <v>15000.00</v>
          </cell>
          <cell r="Q1203" t="str">
            <v>李鑫</v>
          </cell>
          <cell r="R1203" t="str">
            <v>彩票兼营店</v>
          </cell>
          <cell r="S1203" t="str">
            <v>竞彩加乐透加即开</v>
          </cell>
        </row>
        <row r="1204">
          <cell r="E1204" t="str">
            <v>4113220054</v>
          </cell>
          <cell r="F1204" t="str">
            <v>正常</v>
          </cell>
          <cell r="G1204" t="str">
            <v>李永慧</v>
          </cell>
          <cell r="H1204" t="str">
            <v>17337783209</v>
          </cell>
          <cell r="I1204" t="str">
            <v>否</v>
          </cell>
          <cell r="J1204" t="str">
            <v/>
          </cell>
          <cell r="K1204" t="str">
            <v>南阳市</v>
          </cell>
          <cell r="L1204" t="str">
            <v>方城县</v>
          </cell>
          <cell r="M1204" t="str">
            <v>新汽车站对面</v>
          </cell>
          <cell r="N1204" t="str">
            <v>0010017</v>
          </cell>
          <cell r="O1204" t="str">
            <v>2018/01/01</v>
          </cell>
          <cell r="P1204" t="str">
            <v>15000.00</v>
          </cell>
          <cell r="Q1204" t="str">
            <v/>
          </cell>
          <cell r="R1204" t="str">
            <v>彩票专营店</v>
          </cell>
          <cell r="S1204" t="str">
            <v>乐透加即开</v>
          </cell>
        </row>
        <row r="1205">
          <cell r="E1205" t="str">
            <v>4113230028</v>
          </cell>
          <cell r="F1205" t="str">
            <v>正常</v>
          </cell>
          <cell r="G1205" t="str">
            <v>杨彦存</v>
          </cell>
          <cell r="H1205" t="str">
            <v>15539932578</v>
          </cell>
          <cell r="I1205" t="str">
            <v>否</v>
          </cell>
          <cell r="J1205" t="str">
            <v/>
          </cell>
          <cell r="K1205" t="str">
            <v>南阳市</v>
          </cell>
          <cell r="L1205" t="str">
            <v>西峡县</v>
          </cell>
          <cell r="M1205" t="str">
            <v>南阳市西峡县五里桥镇北五环银庄向东100米</v>
          </cell>
          <cell r="N1205" t="str">
            <v>4113230028</v>
          </cell>
          <cell r="O1205" t="str">
            <v>2015/11/01</v>
          </cell>
          <cell r="P1205" t="str">
            <v>0.00</v>
          </cell>
          <cell r="Q1205" t="str">
            <v/>
          </cell>
          <cell r="R1205" t="str">
            <v>彩票专营店</v>
          </cell>
          <cell r="S1205" t="str">
            <v>乐透加即开</v>
          </cell>
        </row>
        <row r="1206">
          <cell r="E1206" t="str">
            <v>4113037060</v>
          </cell>
          <cell r="F1206" t="str">
            <v>正常</v>
          </cell>
          <cell r="G1206" t="str">
            <v>李瑞雪</v>
          </cell>
          <cell r="H1206" t="str">
            <v>15537777744</v>
          </cell>
          <cell r="I1206" t="str">
            <v>否</v>
          </cell>
          <cell r="J1206" t="str">
            <v/>
          </cell>
          <cell r="K1206" t="str">
            <v>南阳市</v>
          </cell>
          <cell r="L1206" t="str">
            <v>卧龙区</v>
          </cell>
          <cell r="M1206" t="str">
            <v>南阳市人民北路优美发型设计</v>
          </cell>
          <cell r="N1206" t="str">
            <v>4113037060</v>
          </cell>
          <cell r="O1206" t="str">
            <v>2020/09/28</v>
          </cell>
          <cell r="P1206" t="str">
            <v>0.00</v>
          </cell>
          <cell r="Q1206" t="str">
            <v/>
          </cell>
          <cell r="R1206" t="str">
            <v>体彩兼营店</v>
          </cell>
          <cell r="S1206" t="str">
            <v>即开店</v>
          </cell>
        </row>
        <row r="1207">
          <cell r="E1207" t="str">
            <v>4113280003</v>
          </cell>
          <cell r="F1207" t="str">
            <v>正常</v>
          </cell>
          <cell r="G1207" t="str">
            <v>黄一平</v>
          </cell>
          <cell r="H1207" t="str">
            <v>15716606902</v>
          </cell>
          <cell r="I1207" t="str">
            <v>否</v>
          </cell>
          <cell r="J1207" t="str">
            <v/>
          </cell>
          <cell r="K1207" t="str">
            <v>南阳市</v>
          </cell>
          <cell r="L1207" t="str">
            <v>唐河县</v>
          </cell>
          <cell r="M1207" t="str">
            <v>油田五一路地调小区门口彩票店</v>
          </cell>
          <cell r="N1207" t="str">
            <v>4113280003</v>
          </cell>
          <cell r="O1207" t="str">
            <v>2000/10/01</v>
          </cell>
          <cell r="P1207" t="str">
            <v>15000.00</v>
          </cell>
          <cell r="Q1207" t="str">
            <v/>
          </cell>
          <cell r="R1207" t="str">
            <v>彩票兼营店</v>
          </cell>
          <cell r="S1207" t="str">
            <v>乐透加即开</v>
          </cell>
        </row>
        <row r="1208">
          <cell r="E1208" t="str">
            <v>4113267016</v>
          </cell>
          <cell r="F1208" t="str">
            <v>正常</v>
          </cell>
          <cell r="G1208" t="str">
            <v>张露露</v>
          </cell>
          <cell r="H1208" t="str">
            <v>17698837460</v>
          </cell>
          <cell r="I1208" t="str">
            <v>否</v>
          </cell>
          <cell r="J1208" t="str">
            <v/>
          </cell>
          <cell r="K1208" t="str">
            <v>南阳市</v>
          </cell>
          <cell r="L1208" t="str">
            <v>淅川县</v>
          </cell>
          <cell r="M1208" t="str">
            <v>淅川县红旗路东段</v>
          </cell>
          <cell r="N1208" t="str">
            <v>4113267016</v>
          </cell>
          <cell r="O1208" t="str">
            <v>2020/09/25</v>
          </cell>
          <cell r="P1208" t="str">
            <v>0.00</v>
          </cell>
          <cell r="Q1208" t="str">
            <v/>
          </cell>
          <cell r="R1208" t="str">
            <v>体彩兼营店</v>
          </cell>
          <cell r="S1208" t="str">
            <v>即开店</v>
          </cell>
        </row>
        <row r="1209">
          <cell r="E1209" t="str">
            <v>4113030011</v>
          </cell>
          <cell r="F1209" t="str">
            <v>正常</v>
          </cell>
          <cell r="G1209" t="str">
            <v>张刘宏</v>
          </cell>
          <cell r="H1209" t="str">
            <v>15138638193</v>
          </cell>
          <cell r="I1209" t="str">
            <v>否</v>
          </cell>
          <cell r="J1209" t="str">
            <v/>
          </cell>
          <cell r="K1209" t="str">
            <v>南阳市</v>
          </cell>
          <cell r="L1209" t="str">
            <v>卧龙区</v>
          </cell>
          <cell r="M1209" t="str">
            <v>南阳市信臣路奥博物流园东区L2-33</v>
          </cell>
          <cell r="N1209" t="str">
            <v>4113030011</v>
          </cell>
          <cell r="O1209" t="str">
            <v>2000/10/01</v>
          </cell>
          <cell r="P1209" t="str">
            <v>15000.00</v>
          </cell>
          <cell r="Q1209" t="str">
            <v>张刘宏</v>
          </cell>
          <cell r="R1209" t="str">
            <v>体彩专营店</v>
          </cell>
          <cell r="S1209" t="str">
            <v>竞彩加乐透加即开</v>
          </cell>
        </row>
        <row r="1210">
          <cell r="E1210" t="str">
            <v>4113300023</v>
          </cell>
          <cell r="F1210" t="str">
            <v>正常</v>
          </cell>
          <cell r="G1210" t="str">
            <v>任春晓</v>
          </cell>
          <cell r="H1210" t="str">
            <v>15938870889</v>
          </cell>
          <cell r="I1210" t="str">
            <v>否</v>
          </cell>
          <cell r="J1210" t="str">
            <v/>
          </cell>
          <cell r="K1210" t="str">
            <v>南阳市</v>
          </cell>
          <cell r="L1210" t="str">
            <v>桐柏县</v>
          </cell>
          <cell r="M1210" t="str">
            <v>南阳市桐柏县桐明大道与盘古大道交叉口</v>
          </cell>
          <cell r="N1210" t="str">
            <v>21823</v>
          </cell>
          <cell r="O1210" t="str">
            <v>2000/10/01</v>
          </cell>
          <cell r="P1210" t="str">
            <v>15000.00</v>
          </cell>
          <cell r="Q1210" t="str">
            <v/>
          </cell>
          <cell r="R1210" t="str">
            <v>体彩专营店</v>
          </cell>
          <cell r="S1210" t="str">
            <v>乐透加即开</v>
          </cell>
        </row>
        <row r="1211">
          <cell r="E1211" t="str">
            <v>4113250030</v>
          </cell>
          <cell r="F1211" t="str">
            <v>正常</v>
          </cell>
          <cell r="G1211" t="str">
            <v>王森</v>
          </cell>
          <cell r="H1211" t="str">
            <v>15670264777</v>
          </cell>
          <cell r="I1211" t="str">
            <v>否</v>
          </cell>
          <cell r="J1211" t="str">
            <v/>
          </cell>
          <cell r="K1211" t="str">
            <v>南阳市</v>
          </cell>
          <cell r="L1211" t="str">
            <v>内乡县</v>
          </cell>
          <cell r="M1211" t="str">
            <v>内乡县湍东镇东王营村南30米</v>
          </cell>
          <cell r="N1211" t="str">
            <v>4113250030</v>
          </cell>
          <cell r="O1211" t="str">
            <v>2019/03/17</v>
          </cell>
          <cell r="P1211" t="str">
            <v>0.00</v>
          </cell>
          <cell r="Q1211" t="str">
            <v/>
          </cell>
          <cell r="R1211" t="str">
            <v>体彩专营店</v>
          </cell>
          <cell r="S1211" t="str">
            <v>乐透加即开</v>
          </cell>
        </row>
        <row r="1212">
          <cell r="E1212" t="str">
            <v>4113020165</v>
          </cell>
          <cell r="F1212" t="str">
            <v>正常</v>
          </cell>
          <cell r="G1212" t="str">
            <v>王爽</v>
          </cell>
          <cell r="H1212" t="str">
            <v>18337701228</v>
          </cell>
          <cell r="I1212" t="str">
            <v>否</v>
          </cell>
          <cell r="J1212" t="str">
            <v/>
          </cell>
          <cell r="K1212" t="str">
            <v>南阳市</v>
          </cell>
          <cell r="L1212" t="str">
            <v>宛城区</v>
          </cell>
          <cell r="M1212" t="str">
            <v>南阳市宛城区张衡东路月太体检中心</v>
          </cell>
          <cell r="N1212" t="str">
            <v>4113020165</v>
          </cell>
          <cell r="O1212" t="str">
            <v>2018/10/23</v>
          </cell>
          <cell r="P1212" t="str">
            <v>1000.00</v>
          </cell>
          <cell r="Q1212" t="str">
            <v/>
          </cell>
          <cell r="R1212" t="str">
            <v>彩票兼营店</v>
          </cell>
          <cell r="S1212" t="str">
            <v>乐透加即开</v>
          </cell>
        </row>
        <row r="1213">
          <cell r="E1213" t="str">
            <v>4113240029</v>
          </cell>
          <cell r="F1213" t="str">
            <v>正常</v>
          </cell>
          <cell r="G1213" t="str">
            <v>马良</v>
          </cell>
          <cell r="H1213" t="str">
            <v>18237771963</v>
          </cell>
          <cell r="I1213" t="str">
            <v>否</v>
          </cell>
          <cell r="J1213" t="str">
            <v/>
          </cell>
          <cell r="K1213" t="str">
            <v>南阳市</v>
          </cell>
          <cell r="L1213" t="str">
            <v>镇平县</v>
          </cell>
          <cell r="M1213" t="str">
            <v>镇平县雪峰路东工贸口</v>
          </cell>
          <cell r="N1213" t="str">
            <v>4113240029</v>
          </cell>
          <cell r="O1213" t="str">
            <v>2018/07/18</v>
          </cell>
          <cell r="P1213" t="str">
            <v>15000.00</v>
          </cell>
          <cell r="Q1213" t="str">
            <v/>
          </cell>
          <cell r="R1213" t="str">
            <v>体彩专营店</v>
          </cell>
          <cell r="S1213" t="str">
            <v>乐透加即开</v>
          </cell>
        </row>
        <row r="1214">
          <cell r="E1214" t="str">
            <v>4113027054</v>
          </cell>
          <cell r="F1214" t="str">
            <v>正常</v>
          </cell>
          <cell r="G1214" t="str">
            <v>郭帅</v>
          </cell>
          <cell r="H1214" t="str">
            <v>15837718838</v>
          </cell>
          <cell r="I1214" t="str">
            <v>否</v>
          </cell>
          <cell r="J1214" t="str">
            <v/>
          </cell>
          <cell r="K1214" t="str">
            <v>南阳市</v>
          </cell>
          <cell r="L1214" t="str">
            <v>宛城区</v>
          </cell>
          <cell r="M1214" t="str">
            <v>南阳市宛城区汉冶东路鸿源小区北门烟酒店</v>
          </cell>
          <cell r="N1214" t="str">
            <v>4113027054</v>
          </cell>
          <cell r="O1214" t="str">
            <v>2020/09/27</v>
          </cell>
          <cell r="P1214" t="str">
            <v>0.00</v>
          </cell>
          <cell r="Q1214" t="str">
            <v/>
          </cell>
          <cell r="R1214" t="str">
            <v>体彩兼营店</v>
          </cell>
          <cell r="S1214" t="str">
            <v>即开店</v>
          </cell>
        </row>
        <row r="1215">
          <cell r="E1215" t="str">
            <v>4113030150</v>
          </cell>
          <cell r="F1215" t="str">
            <v>正常</v>
          </cell>
          <cell r="G1215" t="str">
            <v>韩振青</v>
          </cell>
          <cell r="H1215" t="str">
            <v>15637730581</v>
          </cell>
          <cell r="I1215" t="str">
            <v>否</v>
          </cell>
          <cell r="J1215" t="str">
            <v/>
          </cell>
          <cell r="K1215" t="str">
            <v>南阳市</v>
          </cell>
          <cell r="L1215" t="str">
            <v>卧龙区</v>
          </cell>
          <cell r="M1215" t="str">
            <v>南阳市卧龙区中州路永安路口北</v>
          </cell>
          <cell r="N1215" t="str">
            <v>0009443</v>
          </cell>
          <cell r="O1215" t="str">
            <v>2018/01/01</v>
          </cell>
          <cell r="P1215" t="str">
            <v>15000.00</v>
          </cell>
          <cell r="Q1215" t="str">
            <v/>
          </cell>
          <cell r="R1215" t="str">
            <v>体彩专营店</v>
          </cell>
          <cell r="S1215" t="str">
            <v>乐透加即开</v>
          </cell>
        </row>
        <row r="1216">
          <cell r="E1216" t="str">
            <v>4113290028</v>
          </cell>
          <cell r="F1216" t="str">
            <v>正常</v>
          </cell>
          <cell r="G1216" t="str">
            <v>马炜</v>
          </cell>
          <cell r="H1216" t="str">
            <v>15637728666</v>
          </cell>
          <cell r="I1216" t="str">
            <v>否</v>
          </cell>
          <cell r="J1216" t="str">
            <v/>
          </cell>
          <cell r="K1216" t="str">
            <v>南阳市</v>
          </cell>
          <cell r="L1216" t="str">
            <v>新野县</v>
          </cell>
          <cell r="M1216" t="str">
            <v>新野县汉华路中段</v>
          </cell>
          <cell r="N1216" t="str">
            <v>21728</v>
          </cell>
          <cell r="O1216" t="str">
            <v>2000/10/01</v>
          </cell>
          <cell r="P1216" t="str">
            <v>15000.00</v>
          </cell>
          <cell r="Q1216" t="str">
            <v>马炜</v>
          </cell>
          <cell r="R1216" t="str">
            <v>体彩专营店</v>
          </cell>
          <cell r="S1216" t="str">
            <v>乐透加即开</v>
          </cell>
        </row>
        <row r="1217">
          <cell r="E1217" t="str">
            <v>4113020249</v>
          </cell>
          <cell r="F1217" t="str">
            <v>正常</v>
          </cell>
          <cell r="G1217" t="str">
            <v>涂爱勇</v>
          </cell>
          <cell r="H1217" t="str">
            <v>15539939966</v>
          </cell>
          <cell r="I1217" t="str">
            <v>否</v>
          </cell>
          <cell r="J1217" t="str">
            <v/>
          </cell>
          <cell r="K1217" t="str">
            <v>南阳市</v>
          </cell>
          <cell r="L1217" t="str">
            <v>宛城区</v>
          </cell>
          <cell r="M1217" t="str">
            <v>河南油田职大对面</v>
          </cell>
          <cell r="N1217" t="str">
            <v>4113020249</v>
          </cell>
          <cell r="O1217" t="str">
            <v>2017/10/19</v>
          </cell>
          <cell r="P1217" t="str">
            <v>15000.00</v>
          </cell>
          <cell r="Q1217" t="str">
            <v/>
          </cell>
          <cell r="R1217" t="str">
            <v>彩票专营店</v>
          </cell>
          <cell r="S1217" t="str">
            <v>竞彩加乐透加即开</v>
          </cell>
        </row>
        <row r="1218">
          <cell r="E1218" t="str">
            <v>4113020501</v>
          </cell>
          <cell r="F1218" t="str">
            <v>正常</v>
          </cell>
          <cell r="G1218" t="str">
            <v>李豪</v>
          </cell>
          <cell r="H1218" t="str">
            <v>15517718855</v>
          </cell>
          <cell r="I1218" t="str">
            <v>否</v>
          </cell>
          <cell r="J1218" t="str">
            <v/>
          </cell>
          <cell r="K1218" t="str">
            <v>南阳市</v>
          </cell>
          <cell r="L1218" t="str">
            <v>宛城区</v>
          </cell>
          <cell r="M1218" t="str">
            <v>南阳市宛城区长江东路白河卫生院东隔墙</v>
          </cell>
          <cell r="N1218" t="str">
            <v>4113020501</v>
          </cell>
          <cell r="O1218" t="str">
            <v>2020/05/29</v>
          </cell>
          <cell r="P1218" t="str">
            <v>15000.00</v>
          </cell>
          <cell r="Q1218" t="str">
            <v/>
          </cell>
          <cell r="R1218" t="str">
            <v>体彩专营店</v>
          </cell>
          <cell r="S1218" t="str">
            <v>乐透加即开</v>
          </cell>
        </row>
        <row r="1219">
          <cell r="E1219" t="str">
            <v>4113037012</v>
          </cell>
          <cell r="F1219" t="str">
            <v>正常</v>
          </cell>
          <cell r="G1219" t="str">
            <v>房国双</v>
          </cell>
          <cell r="H1219" t="str">
            <v>13633777793</v>
          </cell>
          <cell r="I1219" t="str">
            <v>否</v>
          </cell>
          <cell r="J1219" t="str">
            <v/>
          </cell>
          <cell r="K1219" t="str">
            <v>南阳市</v>
          </cell>
          <cell r="L1219" t="str">
            <v>卧龙区</v>
          </cell>
          <cell r="M1219" t="str">
            <v>南阳市卧龙区北京路纺织城外围</v>
          </cell>
          <cell r="N1219" t="str">
            <v>4113037012</v>
          </cell>
          <cell r="O1219" t="str">
            <v>2020/08/24</v>
          </cell>
          <cell r="P1219" t="str">
            <v>0.00</v>
          </cell>
          <cell r="Q1219" t="str">
            <v/>
          </cell>
          <cell r="R1219" t="str">
            <v>体彩兼营店</v>
          </cell>
          <cell r="S1219" t="str">
            <v>即开店</v>
          </cell>
        </row>
        <row r="1220">
          <cell r="E1220" t="str">
            <v>4113020160</v>
          </cell>
          <cell r="F1220" t="str">
            <v>正常</v>
          </cell>
          <cell r="G1220" t="str">
            <v>刘秀玲</v>
          </cell>
          <cell r="H1220" t="str">
            <v>15638977587</v>
          </cell>
          <cell r="I1220" t="str">
            <v>否</v>
          </cell>
          <cell r="J1220" t="str">
            <v/>
          </cell>
          <cell r="K1220" t="str">
            <v>南阳市</v>
          </cell>
          <cell r="L1220" t="str">
            <v>宛城区</v>
          </cell>
          <cell r="M1220" t="str">
            <v>南阳市医圣祠街与独山大道交叉口西200米</v>
          </cell>
          <cell r="N1220" t="str">
            <v>4113020160</v>
          </cell>
          <cell r="O1220" t="str">
            <v>2019/01/03</v>
          </cell>
          <cell r="P1220" t="str">
            <v>15000.00</v>
          </cell>
          <cell r="Q1220" t="str">
            <v/>
          </cell>
          <cell r="R1220" t="str">
            <v>体彩专营店</v>
          </cell>
          <cell r="S1220" t="str">
            <v>乐透加即开</v>
          </cell>
        </row>
        <row r="1221">
          <cell r="E1221" t="str">
            <v>4113030052</v>
          </cell>
          <cell r="F1221" t="str">
            <v>正常</v>
          </cell>
          <cell r="G1221" t="str">
            <v>王可满</v>
          </cell>
          <cell r="H1221" t="str">
            <v>13721817568</v>
          </cell>
          <cell r="I1221" t="str">
            <v>否</v>
          </cell>
          <cell r="J1221" t="str">
            <v/>
          </cell>
          <cell r="K1221" t="str">
            <v>南阳市</v>
          </cell>
          <cell r="L1221" t="str">
            <v>卧龙区</v>
          </cell>
          <cell r="M1221" t="str">
            <v>南阳市卧龙区中州西路三孔桥东向南十米</v>
          </cell>
          <cell r="N1221" t="str">
            <v>4113030052</v>
          </cell>
          <cell r="O1221" t="str">
            <v>2019/04/28</v>
          </cell>
          <cell r="P1221" t="str">
            <v>15000.00</v>
          </cell>
          <cell r="Q1221" t="str">
            <v/>
          </cell>
          <cell r="R1221" t="str">
            <v>体彩专营店</v>
          </cell>
          <cell r="S1221" t="str">
            <v>乐透加即开</v>
          </cell>
        </row>
        <row r="1222">
          <cell r="E1222" t="str">
            <v>4113250011</v>
          </cell>
          <cell r="F1222" t="str">
            <v>正常</v>
          </cell>
          <cell r="G1222" t="str">
            <v>别湘丽</v>
          </cell>
          <cell r="H1222" t="str">
            <v>15538787699</v>
          </cell>
          <cell r="I1222" t="str">
            <v>否</v>
          </cell>
          <cell r="J1222" t="str">
            <v/>
          </cell>
          <cell r="K1222" t="str">
            <v>南阳市</v>
          </cell>
          <cell r="L1222" t="str">
            <v>内乡县</v>
          </cell>
          <cell r="M1222" t="str">
            <v>内乡县大成路梨苑山庄路口</v>
          </cell>
          <cell r="N1222" t="str">
            <v>4113250011</v>
          </cell>
          <cell r="O1222" t="str">
            <v>2000/10/01</v>
          </cell>
          <cell r="P1222" t="str">
            <v>15000.00</v>
          </cell>
          <cell r="Q1222" t="str">
            <v/>
          </cell>
          <cell r="R1222" t="str">
            <v>彩票兼营店</v>
          </cell>
          <cell r="S1222" t="str">
            <v>竞彩加乐透加即开</v>
          </cell>
        </row>
        <row r="1223">
          <cell r="E1223" t="str">
            <v>4113260038</v>
          </cell>
          <cell r="F1223" t="str">
            <v>正常</v>
          </cell>
          <cell r="G1223" t="str">
            <v>侯建仁</v>
          </cell>
          <cell r="H1223" t="str">
            <v>13849793205</v>
          </cell>
          <cell r="I1223" t="str">
            <v>否</v>
          </cell>
          <cell r="J1223" t="str">
            <v/>
          </cell>
          <cell r="K1223" t="str">
            <v>南阳市</v>
          </cell>
          <cell r="L1223" t="str">
            <v>淅川县</v>
          </cell>
          <cell r="M1223" t="str">
            <v>淅川县灌河路中医院对面</v>
          </cell>
          <cell r="N1223" t="str">
            <v>21438</v>
          </cell>
          <cell r="O1223" t="str">
            <v>2000/10/01</v>
          </cell>
          <cell r="P1223" t="str">
            <v>15000.00</v>
          </cell>
          <cell r="Q1223" t="str">
            <v>侯建仁</v>
          </cell>
          <cell r="R1223" t="str">
            <v>体彩专营店</v>
          </cell>
          <cell r="S1223" t="str">
            <v>竞彩加乐透加即开</v>
          </cell>
        </row>
        <row r="1224">
          <cell r="E1224" t="str">
            <v>4113037047</v>
          </cell>
          <cell r="F1224" t="str">
            <v>正常</v>
          </cell>
          <cell r="G1224" t="str">
            <v>王建平</v>
          </cell>
          <cell r="H1224" t="str">
            <v>13937755458</v>
          </cell>
          <cell r="I1224" t="str">
            <v>否</v>
          </cell>
          <cell r="J1224" t="str">
            <v/>
          </cell>
          <cell r="K1224" t="str">
            <v>南阳市</v>
          </cell>
          <cell r="L1224" t="str">
            <v>卧龙区</v>
          </cell>
          <cell r="M1224" t="str">
            <v>南阳市卧龙区新华西路国税大厅西</v>
          </cell>
          <cell r="N1224" t="str">
            <v>4113037047</v>
          </cell>
          <cell r="O1224" t="str">
            <v>2020/09/21</v>
          </cell>
          <cell r="P1224" t="str">
            <v>0.00</v>
          </cell>
          <cell r="Q1224" t="str">
            <v/>
          </cell>
          <cell r="R1224" t="str">
            <v>体彩兼营店</v>
          </cell>
          <cell r="S1224" t="str">
            <v>即开店</v>
          </cell>
        </row>
        <row r="1225">
          <cell r="E1225" t="str">
            <v>4113280018</v>
          </cell>
          <cell r="F1225" t="str">
            <v>正常</v>
          </cell>
          <cell r="G1225" t="str">
            <v>高爱民</v>
          </cell>
          <cell r="H1225" t="str">
            <v>13949305726</v>
          </cell>
          <cell r="I1225" t="str">
            <v>否</v>
          </cell>
          <cell r="J1225" t="str">
            <v/>
          </cell>
          <cell r="K1225" t="str">
            <v>南阳市</v>
          </cell>
          <cell r="L1225" t="str">
            <v>唐河县</v>
          </cell>
          <cell r="M1225" t="str">
            <v>南阳市油田泰山路</v>
          </cell>
          <cell r="N1225" t="str">
            <v>21618</v>
          </cell>
          <cell r="O1225" t="str">
            <v>2000/10/01</v>
          </cell>
          <cell r="P1225" t="str">
            <v>15000.00</v>
          </cell>
          <cell r="Q1225" t="str">
            <v/>
          </cell>
          <cell r="R1225" t="str">
            <v>体彩专营店</v>
          </cell>
          <cell r="S1225" t="str">
            <v>乐透加即开</v>
          </cell>
        </row>
        <row r="1226">
          <cell r="E1226" t="str">
            <v>4113037064</v>
          </cell>
          <cell r="F1226" t="str">
            <v>正常</v>
          </cell>
          <cell r="G1226" t="str">
            <v>邢明钦</v>
          </cell>
          <cell r="H1226" t="str">
            <v>13938967713</v>
          </cell>
          <cell r="I1226" t="str">
            <v>否</v>
          </cell>
          <cell r="J1226" t="str">
            <v/>
          </cell>
          <cell r="K1226" t="str">
            <v>南阳市</v>
          </cell>
          <cell r="L1226" t="str">
            <v>卧龙区</v>
          </cell>
          <cell r="M1226" t="str">
            <v>南阳市卧龙区信臣路南都路交叉口乐购超市</v>
          </cell>
          <cell r="N1226" t="str">
            <v>4113037064</v>
          </cell>
          <cell r="O1226" t="str">
            <v>2020/09/27</v>
          </cell>
          <cell r="P1226" t="str">
            <v>0.00</v>
          </cell>
          <cell r="Q1226" t="str">
            <v/>
          </cell>
          <cell r="R1226" t="str">
            <v>体彩兼营店</v>
          </cell>
          <cell r="S1226" t="str">
            <v>即开店</v>
          </cell>
        </row>
        <row r="1227">
          <cell r="E1227" t="str">
            <v>4113250047</v>
          </cell>
          <cell r="F1227" t="str">
            <v>正常</v>
          </cell>
          <cell r="G1227" t="str">
            <v>王红颜</v>
          </cell>
          <cell r="H1227" t="str">
            <v>18736632066</v>
          </cell>
          <cell r="I1227" t="str">
            <v>否</v>
          </cell>
          <cell r="J1227" t="str">
            <v/>
          </cell>
          <cell r="K1227" t="str">
            <v>南阳市</v>
          </cell>
          <cell r="L1227" t="str">
            <v>内乡县</v>
          </cell>
          <cell r="M1227" t="str">
            <v>内乡县党校口北100米</v>
          </cell>
          <cell r="N1227" t="str">
            <v>21347</v>
          </cell>
          <cell r="O1227" t="str">
            <v>2000/10/01</v>
          </cell>
          <cell r="P1227" t="str">
            <v>15000.00</v>
          </cell>
          <cell r="Q1227" t="str">
            <v/>
          </cell>
          <cell r="R1227" t="str">
            <v>彩票专营店</v>
          </cell>
          <cell r="S1227" t="str">
            <v>乐透加即开</v>
          </cell>
        </row>
        <row r="1228">
          <cell r="E1228" t="str">
            <v>4113020146</v>
          </cell>
          <cell r="F1228" t="str">
            <v>正常</v>
          </cell>
          <cell r="G1228" t="str">
            <v>姚玉健</v>
          </cell>
          <cell r="H1228" t="str">
            <v>18638985121</v>
          </cell>
          <cell r="I1228" t="str">
            <v>否</v>
          </cell>
          <cell r="J1228" t="str">
            <v/>
          </cell>
          <cell r="K1228" t="str">
            <v>南阳市</v>
          </cell>
          <cell r="L1228" t="str">
            <v>宛城区</v>
          </cell>
          <cell r="M1228" t="str">
            <v>南阳市宛城区汉冢乡汉冢社区D区A008号</v>
          </cell>
          <cell r="N1228" t="str">
            <v>0009552</v>
          </cell>
          <cell r="O1228" t="str">
            <v>2018/01/01</v>
          </cell>
          <cell r="P1228" t="str">
            <v>0.00</v>
          </cell>
          <cell r="Q1228" t="str">
            <v/>
          </cell>
          <cell r="R1228" t="str">
            <v>体彩专营店</v>
          </cell>
          <cell r="S1228" t="str">
            <v>乐透加即开</v>
          </cell>
        </row>
        <row r="1229">
          <cell r="E1229" t="str">
            <v>4113240050</v>
          </cell>
          <cell r="F1229" t="str">
            <v>正常</v>
          </cell>
          <cell r="G1229" t="str">
            <v>胡继波</v>
          </cell>
          <cell r="H1229" t="str">
            <v>18638993626</v>
          </cell>
          <cell r="I1229" t="str">
            <v>否</v>
          </cell>
          <cell r="J1229" t="str">
            <v/>
          </cell>
          <cell r="K1229" t="str">
            <v>南阳市</v>
          </cell>
          <cell r="L1229" t="str">
            <v>镇平县</v>
          </cell>
          <cell r="M1229" t="str">
            <v>镇平县涅阳路东玉苑秀景门口</v>
          </cell>
          <cell r="N1229" t="str">
            <v>4113240050</v>
          </cell>
          <cell r="O1229" t="str">
            <v>2017/01/01</v>
          </cell>
          <cell r="P1229" t="str">
            <v>0.00</v>
          </cell>
          <cell r="Q1229" t="str">
            <v/>
          </cell>
          <cell r="R1229" t="str">
            <v>体彩专营店</v>
          </cell>
          <cell r="S1229" t="str">
            <v>乐透加即开</v>
          </cell>
        </row>
        <row r="1230">
          <cell r="E1230" t="str">
            <v>4113297002</v>
          </cell>
          <cell r="F1230" t="str">
            <v>正常</v>
          </cell>
          <cell r="G1230" t="str">
            <v>朱萍娟</v>
          </cell>
          <cell r="H1230" t="str">
            <v>15036222944</v>
          </cell>
          <cell r="I1230" t="str">
            <v>否</v>
          </cell>
          <cell r="J1230" t="str">
            <v/>
          </cell>
          <cell r="K1230" t="str">
            <v>南阳市</v>
          </cell>
          <cell r="L1230" t="str">
            <v>新野县</v>
          </cell>
          <cell r="M1230" t="str">
            <v>西环路南头</v>
          </cell>
          <cell r="N1230" t="str">
            <v>4113297002</v>
          </cell>
          <cell r="O1230" t="str">
            <v>2020/09/14</v>
          </cell>
          <cell r="P1230" t="str">
            <v>0.00</v>
          </cell>
          <cell r="Q1230" t="str">
            <v/>
          </cell>
          <cell r="R1230" t="str">
            <v>体彩兼营店</v>
          </cell>
          <cell r="S1230" t="str">
            <v>即开店</v>
          </cell>
        </row>
        <row r="1231">
          <cell r="E1231" t="str">
            <v>4113260022</v>
          </cell>
          <cell r="F1231" t="str">
            <v>正常</v>
          </cell>
          <cell r="G1231" t="str">
            <v>张西平</v>
          </cell>
          <cell r="H1231" t="str">
            <v>15537700776</v>
          </cell>
          <cell r="I1231" t="str">
            <v>否</v>
          </cell>
          <cell r="J1231" t="str">
            <v/>
          </cell>
          <cell r="K1231" t="str">
            <v>南阳市</v>
          </cell>
          <cell r="L1231" t="str">
            <v>淅川县</v>
          </cell>
          <cell r="M1231" t="str">
            <v>淅川县新建路电影院南20米</v>
          </cell>
          <cell r="N1231" t="str">
            <v>4113260022</v>
          </cell>
          <cell r="O1231" t="str">
            <v>2018/10/30</v>
          </cell>
          <cell r="P1231" t="str">
            <v>15000.00</v>
          </cell>
          <cell r="Q1231" t="str">
            <v>张西平</v>
          </cell>
          <cell r="R1231" t="str">
            <v>体彩专营店</v>
          </cell>
          <cell r="S1231" t="str">
            <v>竞彩加乐透加即开</v>
          </cell>
        </row>
        <row r="1232">
          <cell r="E1232" t="str">
            <v>4113240010</v>
          </cell>
          <cell r="F1232" t="str">
            <v>正常</v>
          </cell>
          <cell r="G1232" t="str">
            <v>高开书</v>
          </cell>
          <cell r="H1232" t="str">
            <v>15838789123</v>
          </cell>
          <cell r="I1232" t="str">
            <v>否</v>
          </cell>
          <cell r="J1232" t="str">
            <v/>
          </cell>
          <cell r="K1232" t="str">
            <v>南阳市</v>
          </cell>
          <cell r="L1232" t="str">
            <v>镇平县</v>
          </cell>
          <cell r="M1232" t="str">
            <v>镇平县平安大道腾达花园对面中国石油西隔壁</v>
          </cell>
          <cell r="N1232" t="str">
            <v>4113240010</v>
          </cell>
          <cell r="O1232" t="str">
            <v>2019/08/05</v>
          </cell>
          <cell r="P1232" t="str">
            <v>15000.00</v>
          </cell>
          <cell r="Q1232" t="str">
            <v/>
          </cell>
          <cell r="R1232" t="str">
            <v>体彩专营店</v>
          </cell>
          <cell r="S1232" t="str">
            <v>竞彩加乐透加即开</v>
          </cell>
        </row>
        <row r="1233">
          <cell r="E1233" t="str">
            <v>4113257017</v>
          </cell>
          <cell r="F1233" t="str">
            <v>正常</v>
          </cell>
          <cell r="G1233" t="str">
            <v>李春升</v>
          </cell>
          <cell r="H1233" t="str">
            <v>18625608333</v>
          </cell>
          <cell r="I1233" t="str">
            <v>否</v>
          </cell>
          <cell r="J1233" t="str">
            <v/>
          </cell>
          <cell r="K1233" t="str">
            <v>南阳市</v>
          </cell>
          <cell r="L1233" t="str">
            <v>内乡县</v>
          </cell>
          <cell r="M1233" t="str">
            <v>内乡县教育路西段</v>
          </cell>
          <cell r="N1233" t="str">
            <v>4113257017</v>
          </cell>
          <cell r="O1233" t="str">
            <v>2020/09/14</v>
          </cell>
          <cell r="P1233" t="str">
            <v>0.00</v>
          </cell>
          <cell r="Q1233" t="str">
            <v/>
          </cell>
          <cell r="R1233" t="str">
            <v>彩票兼营店</v>
          </cell>
          <cell r="S1233" t="str">
            <v>即开店</v>
          </cell>
        </row>
        <row r="1234">
          <cell r="E1234" t="str">
            <v>4113037066</v>
          </cell>
          <cell r="F1234" t="str">
            <v>正常</v>
          </cell>
          <cell r="G1234" t="str">
            <v>杨军伟</v>
          </cell>
          <cell r="H1234" t="str">
            <v>15236013029</v>
          </cell>
          <cell r="I1234" t="str">
            <v>否</v>
          </cell>
          <cell r="J1234" t="str">
            <v/>
          </cell>
          <cell r="K1234" t="str">
            <v>南阳市</v>
          </cell>
          <cell r="L1234" t="str">
            <v>卧龙区</v>
          </cell>
          <cell r="M1234" t="str">
            <v>南阳市建设路新田360南门西100米</v>
          </cell>
          <cell r="N1234" t="str">
            <v>4113037066</v>
          </cell>
          <cell r="O1234" t="str">
            <v>2020/09/24</v>
          </cell>
          <cell r="P1234" t="str">
            <v>0.00</v>
          </cell>
          <cell r="Q1234" t="str">
            <v/>
          </cell>
          <cell r="R1234" t="str">
            <v>体彩兼营店</v>
          </cell>
          <cell r="S1234" t="str">
            <v>即开店</v>
          </cell>
        </row>
        <row r="1235">
          <cell r="E1235" t="str">
            <v>4113810155</v>
          </cell>
          <cell r="F1235" t="str">
            <v>正常</v>
          </cell>
          <cell r="G1235" t="str">
            <v>段政宏</v>
          </cell>
          <cell r="H1235" t="str">
            <v>18937738596</v>
          </cell>
          <cell r="I1235" t="str">
            <v>否</v>
          </cell>
          <cell r="J1235" t="str">
            <v/>
          </cell>
          <cell r="K1235" t="str">
            <v>南阳市</v>
          </cell>
          <cell r="L1235" t="str">
            <v>邓州市</v>
          </cell>
          <cell r="M1235" t="str">
            <v>邓州市都司镇迎宾大道派出所对面</v>
          </cell>
          <cell r="N1235" t="str">
            <v>4113810155</v>
          </cell>
          <cell r="O1235" t="str">
            <v>2019/11/12</v>
          </cell>
          <cell r="P1235" t="str">
            <v>0.00</v>
          </cell>
          <cell r="Q1235" t="str">
            <v/>
          </cell>
          <cell r="R1235" t="str">
            <v>体彩兼营店</v>
          </cell>
          <cell r="S1235" t="str">
            <v>乐透加即开</v>
          </cell>
        </row>
        <row r="1236">
          <cell r="E1236" t="str">
            <v>4113250073</v>
          </cell>
          <cell r="F1236" t="str">
            <v>正常</v>
          </cell>
          <cell r="G1236" t="str">
            <v>王长永</v>
          </cell>
          <cell r="H1236" t="str">
            <v>13837723729</v>
          </cell>
          <cell r="I1236" t="str">
            <v>否</v>
          </cell>
          <cell r="J1236" t="str">
            <v/>
          </cell>
          <cell r="K1236" t="str">
            <v>南阳市</v>
          </cell>
          <cell r="L1236" t="str">
            <v>内乡县</v>
          </cell>
          <cell r="M1236" t="str">
            <v>南湖湾亲水家园西70米</v>
          </cell>
          <cell r="N1236" t="str">
            <v>4113250073</v>
          </cell>
          <cell r="O1236" t="str">
            <v>2019/10/27</v>
          </cell>
          <cell r="P1236" t="str">
            <v>15000.00</v>
          </cell>
          <cell r="Q1236" t="str">
            <v>王长永</v>
          </cell>
          <cell r="R1236" t="str">
            <v>体彩专营店</v>
          </cell>
          <cell r="S1236" t="str">
            <v>竞彩加乐透加即开</v>
          </cell>
        </row>
        <row r="1237">
          <cell r="E1237" t="str">
            <v>4113030326</v>
          </cell>
          <cell r="F1237" t="str">
            <v>正常</v>
          </cell>
          <cell r="G1237" t="str">
            <v>姚荣礼</v>
          </cell>
          <cell r="H1237" t="str">
            <v>18338398515</v>
          </cell>
          <cell r="I1237" t="str">
            <v>否</v>
          </cell>
          <cell r="J1237" t="str">
            <v/>
          </cell>
          <cell r="K1237" t="str">
            <v>南阳市</v>
          </cell>
          <cell r="L1237" t="str">
            <v>卧龙区</v>
          </cell>
          <cell r="M1237" t="str">
            <v>南阳市卧龙区车站南路绿都如意湾往北50米</v>
          </cell>
          <cell r="N1237" t="str">
            <v>0010203</v>
          </cell>
          <cell r="O1237" t="str">
            <v>2018/05/21</v>
          </cell>
          <cell r="P1237" t="str">
            <v>0.00</v>
          </cell>
          <cell r="Q1237" t="str">
            <v/>
          </cell>
          <cell r="R1237" t="str">
            <v>彩票专营店</v>
          </cell>
          <cell r="S1237" t="str">
            <v>竞彩加乐透加即开</v>
          </cell>
        </row>
        <row r="1238">
          <cell r="E1238" t="str">
            <v>4113270040</v>
          </cell>
          <cell r="F1238" t="str">
            <v>正常</v>
          </cell>
          <cell r="G1238" t="str">
            <v>李喜坤</v>
          </cell>
          <cell r="H1238" t="str">
            <v>18625622355</v>
          </cell>
          <cell r="I1238" t="str">
            <v>否</v>
          </cell>
          <cell r="J1238" t="str">
            <v/>
          </cell>
          <cell r="K1238" t="str">
            <v>南阳市</v>
          </cell>
          <cell r="L1238" t="str">
            <v>社旗县</v>
          </cell>
          <cell r="M1238" t="str">
            <v>社旗县太和镇供电所往西50米路南</v>
          </cell>
          <cell r="N1238" t="str">
            <v>4113270040</v>
          </cell>
          <cell r="O1238" t="str">
            <v>2020/06/30</v>
          </cell>
          <cell r="P1238" t="str">
            <v>1000.00</v>
          </cell>
          <cell r="Q1238" t="str">
            <v/>
          </cell>
          <cell r="R1238" t="str">
            <v>彩票兼营店</v>
          </cell>
          <cell r="S1238" t="str">
            <v>乐透加即开</v>
          </cell>
        </row>
        <row r="1239">
          <cell r="E1239" t="str">
            <v>4113257019</v>
          </cell>
          <cell r="F1239" t="str">
            <v>正常</v>
          </cell>
          <cell r="G1239" t="str">
            <v>余子平</v>
          </cell>
          <cell r="H1239" t="str">
            <v>19913262788</v>
          </cell>
          <cell r="I1239" t="str">
            <v>否</v>
          </cell>
          <cell r="J1239" t="str">
            <v/>
          </cell>
          <cell r="K1239" t="str">
            <v>南阳市</v>
          </cell>
          <cell r="L1239" t="str">
            <v>内乡县</v>
          </cell>
          <cell r="M1239" t="str">
            <v>内乡县南关菜市场</v>
          </cell>
          <cell r="N1239" t="str">
            <v>4113257019</v>
          </cell>
          <cell r="O1239" t="str">
            <v>2020/09/14</v>
          </cell>
          <cell r="P1239" t="str">
            <v>0.00</v>
          </cell>
          <cell r="Q1239" t="str">
            <v/>
          </cell>
          <cell r="R1239" t="str">
            <v>彩票兼营店</v>
          </cell>
          <cell r="S1239" t="str">
            <v>即开店</v>
          </cell>
        </row>
        <row r="1240">
          <cell r="E1240" t="str">
            <v>4113817005</v>
          </cell>
          <cell r="F1240" t="str">
            <v>正常</v>
          </cell>
          <cell r="G1240" t="str">
            <v>阮一帆</v>
          </cell>
          <cell r="H1240" t="str">
            <v>15565663518</v>
          </cell>
          <cell r="I1240" t="str">
            <v>否</v>
          </cell>
          <cell r="J1240" t="str">
            <v/>
          </cell>
          <cell r="K1240" t="str">
            <v>南阳市</v>
          </cell>
          <cell r="L1240" t="str">
            <v>邓州市</v>
          </cell>
          <cell r="M1240" t="str">
            <v>邓州市雷锋路200号</v>
          </cell>
          <cell r="N1240" t="str">
            <v>4113817005</v>
          </cell>
          <cell r="O1240" t="str">
            <v>2020/09/20</v>
          </cell>
          <cell r="P1240" t="str">
            <v>0.00</v>
          </cell>
          <cell r="Q1240" t="str">
            <v/>
          </cell>
          <cell r="R1240" t="str">
            <v>彩票兼营店</v>
          </cell>
          <cell r="S1240" t="str">
            <v>即开店</v>
          </cell>
        </row>
        <row r="1241">
          <cell r="E1241" t="str">
            <v>4113240061</v>
          </cell>
          <cell r="F1241" t="str">
            <v>正常</v>
          </cell>
          <cell r="G1241" t="str">
            <v>司玉荣</v>
          </cell>
          <cell r="H1241" t="str">
            <v>13949388072</v>
          </cell>
          <cell r="I1241" t="str">
            <v>否</v>
          </cell>
          <cell r="J1241" t="str">
            <v/>
          </cell>
          <cell r="K1241" t="str">
            <v>南阳市</v>
          </cell>
          <cell r="L1241" t="str">
            <v>镇平县</v>
          </cell>
          <cell r="M1241" t="str">
            <v>镇平县石佛寺镇龙翔路玉器厂南50米</v>
          </cell>
          <cell r="N1241" t="str">
            <v>4113240061</v>
          </cell>
          <cell r="O1241" t="str">
            <v>2018/02/12</v>
          </cell>
          <cell r="P1241" t="str">
            <v>0.00</v>
          </cell>
          <cell r="Q1241" t="str">
            <v>司玉荣</v>
          </cell>
          <cell r="R1241" t="str">
            <v>体彩专营店</v>
          </cell>
          <cell r="S1241" t="str">
            <v>竞彩加乐透加即开</v>
          </cell>
        </row>
        <row r="1242">
          <cell r="E1242" t="str">
            <v>4113817001</v>
          </cell>
          <cell r="F1242" t="str">
            <v>正常</v>
          </cell>
          <cell r="G1242" t="str">
            <v>李香合</v>
          </cell>
          <cell r="H1242" t="str">
            <v>13601737054</v>
          </cell>
          <cell r="I1242" t="str">
            <v>否</v>
          </cell>
          <cell r="J1242" t="str">
            <v/>
          </cell>
          <cell r="K1242" t="str">
            <v>南阳市</v>
          </cell>
          <cell r="L1242" t="str">
            <v>邓州市</v>
          </cell>
          <cell r="M1242" t="str">
            <v>邓州市北京大道财富书香人家西门北30米</v>
          </cell>
          <cell r="N1242" t="str">
            <v>4113817001</v>
          </cell>
          <cell r="O1242" t="str">
            <v>2020/09/04</v>
          </cell>
          <cell r="P1242" t="str">
            <v>0.00</v>
          </cell>
          <cell r="Q1242" t="str">
            <v/>
          </cell>
          <cell r="R1242" t="str">
            <v>体彩兼营店</v>
          </cell>
          <cell r="S1242" t="str">
            <v>即开店</v>
          </cell>
        </row>
        <row r="1243">
          <cell r="E1243" t="str">
            <v>4113030522</v>
          </cell>
          <cell r="F1243" t="str">
            <v>正常</v>
          </cell>
          <cell r="G1243" t="str">
            <v>蔡小丽</v>
          </cell>
          <cell r="H1243" t="str">
            <v>15993163979</v>
          </cell>
          <cell r="I1243" t="str">
            <v>否</v>
          </cell>
          <cell r="J1243" t="str">
            <v/>
          </cell>
          <cell r="K1243" t="str">
            <v>南阳市</v>
          </cell>
          <cell r="L1243" t="str">
            <v>卧龙区</v>
          </cell>
          <cell r="M1243" t="str">
            <v>南阳市鸿德花园步行街</v>
          </cell>
          <cell r="N1243" t="str">
            <v>4113030522</v>
          </cell>
          <cell r="O1243" t="str">
            <v>2020/07/27</v>
          </cell>
          <cell r="P1243" t="str">
            <v>1000.00</v>
          </cell>
          <cell r="Q1243" t="str">
            <v/>
          </cell>
          <cell r="R1243" t="str">
            <v>体彩兼营店</v>
          </cell>
          <cell r="S1243" t="str">
            <v>乐透加即开</v>
          </cell>
        </row>
        <row r="1244">
          <cell r="E1244" t="str">
            <v>4113037054</v>
          </cell>
          <cell r="F1244" t="str">
            <v>正常</v>
          </cell>
          <cell r="G1244" t="str">
            <v>陈楠</v>
          </cell>
          <cell r="H1244" t="str">
            <v>13663050599</v>
          </cell>
          <cell r="I1244" t="str">
            <v>否</v>
          </cell>
          <cell r="J1244" t="str">
            <v/>
          </cell>
          <cell r="K1244" t="str">
            <v>南阳市</v>
          </cell>
          <cell r="L1244" t="str">
            <v>卧龙区</v>
          </cell>
          <cell r="M1244" t="str">
            <v>南阳市卧龙区建设路中远移动营业厅</v>
          </cell>
          <cell r="N1244" t="str">
            <v>4113037054</v>
          </cell>
          <cell r="O1244" t="str">
            <v>2020/09/25</v>
          </cell>
          <cell r="P1244" t="str">
            <v>0.00</v>
          </cell>
          <cell r="Q1244" t="str">
            <v/>
          </cell>
          <cell r="R1244" t="str">
            <v>体彩兼营店</v>
          </cell>
          <cell r="S1244" t="str">
            <v>即开店</v>
          </cell>
        </row>
        <row r="1245">
          <cell r="E1245" t="str">
            <v>4113810022</v>
          </cell>
          <cell r="F1245" t="str">
            <v>正常</v>
          </cell>
          <cell r="G1245" t="str">
            <v>刘礼</v>
          </cell>
          <cell r="H1245" t="str">
            <v>13837771237</v>
          </cell>
          <cell r="I1245" t="str">
            <v>否</v>
          </cell>
          <cell r="J1245" t="str">
            <v/>
          </cell>
          <cell r="K1245" t="str">
            <v>南阳市</v>
          </cell>
          <cell r="L1245" t="str">
            <v>邓州市</v>
          </cell>
          <cell r="M1245" t="str">
            <v>邓州市张村镇政教路西段</v>
          </cell>
          <cell r="N1245" t="str">
            <v>4113810022</v>
          </cell>
          <cell r="O1245" t="str">
            <v>2009/05/19</v>
          </cell>
          <cell r="P1245" t="str">
            <v>0.00</v>
          </cell>
          <cell r="Q1245" t="str">
            <v/>
          </cell>
          <cell r="R1245" t="str">
            <v>体彩专营店</v>
          </cell>
          <cell r="S1245" t="str">
            <v>乐透加即开</v>
          </cell>
        </row>
        <row r="1246">
          <cell r="E1246" t="str">
            <v>4113027034</v>
          </cell>
          <cell r="F1246" t="str">
            <v>正常</v>
          </cell>
          <cell r="G1246" t="str">
            <v>王国辉</v>
          </cell>
          <cell r="H1246" t="str">
            <v>15660170005</v>
          </cell>
          <cell r="I1246" t="str">
            <v>否</v>
          </cell>
          <cell r="J1246" t="str">
            <v/>
          </cell>
          <cell r="K1246" t="str">
            <v>南阳市</v>
          </cell>
          <cell r="L1246" t="str">
            <v>宛城区</v>
          </cell>
          <cell r="M1246" t="str">
            <v>南阳市新华路与健康路北50米</v>
          </cell>
          <cell r="N1246" t="str">
            <v>4113027034</v>
          </cell>
          <cell r="O1246" t="str">
            <v>2020/09/21</v>
          </cell>
          <cell r="P1246" t="str">
            <v>0.00</v>
          </cell>
          <cell r="Q1246" t="str">
            <v/>
          </cell>
          <cell r="R1246" t="str">
            <v>体彩兼营店</v>
          </cell>
          <cell r="S1246" t="str">
            <v>即开店</v>
          </cell>
        </row>
        <row r="1247">
          <cell r="E1247" t="str">
            <v>4113037029</v>
          </cell>
          <cell r="F1247" t="str">
            <v>正常</v>
          </cell>
          <cell r="G1247" t="str">
            <v>陈立群</v>
          </cell>
          <cell r="H1247" t="str">
            <v>13837767617</v>
          </cell>
          <cell r="I1247" t="str">
            <v>否</v>
          </cell>
          <cell r="J1247" t="str">
            <v/>
          </cell>
          <cell r="K1247" t="str">
            <v>南阳市</v>
          </cell>
          <cell r="L1247" t="str">
            <v>卧龙区</v>
          </cell>
          <cell r="M1247" t="str">
            <v>南阳市文化路妇幼保健院对面</v>
          </cell>
          <cell r="N1247" t="str">
            <v>4113037029</v>
          </cell>
          <cell r="O1247" t="str">
            <v>2020/09/01</v>
          </cell>
          <cell r="P1247" t="str">
            <v>0.00</v>
          </cell>
          <cell r="Q1247" t="str">
            <v/>
          </cell>
          <cell r="R1247" t="str">
            <v>体彩兼营店</v>
          </cell>
          <cell r="S1247" t="str">
            <v>即开店</v>
          </cell>
        </row>
        <row r="1248">
          <cell r="E1248" t="str">
            <v>4113020260</v>
          </cell>
          <cell r="F1248" t="str">
            <v>正常</v>
          </cell>
          <cell r="G1248" t="str">
            <v>韩雨</v>
          </cell>
          <cell r="H1248" t="str">
            <v>13271786765</v>
          </cell>
          <cell r="I1248" t="str">
            <v>否</v>
          </cell>
          <cell r="J1248" t="str">
            <v/>
          </cell>
          <cell r="K1248" t="str">
            <v>南阳市</v>
          </cell>
          <cell r="L1248" t="str">
            <v>宛城区</v>
          </cell>
          <cell r="M1248" t="str">
            <v>南阳市宛城区长江路长江新世界西路口</v>
          </cell>
          <cell r="N1248" t="str">
            <v>4113020260</v>
          </cell>
          <cell r="O1248" t="str">
            <v>2019/05/07</v>
          </cell>
          <cell r="P1248" t="str">
            <v>15000.00</v>
          </cell>
          <cell r="Q1248" t="str">
            <v/>
          </cell>
          <cell r="R1248" t="str">
            <v>体彩专营店</v>
          </cell>
          <cell r="S1248" t="str">
            <v>竞彩加乐透加即开</v>
          </cell>
        </row>
        <row r="1249">
          <cell r="E1249" t="str">
            <v>4113037009</v>
          </cell>
          <cell r="F1249" t="str">
            <v>正常</v>
          </cell>
          <cell r="G1249" t="str">
            <v>王义娟</v>
          </cell>
          <cell r="H1249" t="str">
            <v>15993165053</v>
          </cell>
          <cell r="I1249" t="str">
            <v>否</v>
          </cell>
          <cell r="J1249" t="str">
            <v/>
          </cell>
          <cell r="K1249" t="str">
            <v>南阳市</v>
          </cell>
          <cell r="L1249" t="str">
            <v>卧龙区</v>
          </cell>
          <cell r="M1249" t="str">
            <v>南阳市卧龙区王村乡大众副食</v>
          </cell>
          <cell r="N1249" t="str">
            <v>4113037009</v>
          </cell>
          <cell r="O1249" t="str">
            <v>2020/09/25</v>
          </cell>
          <cell r="P1249" t="str">
            <v>0.00</v>
          </cell>
          <cell r="Q1249" t="str">
            <v/>
          </cell>
          <cell r="R1249" t="str">
            <v>体彩兼营店</v>
          </cell>
          <cell r="S1249" t="str">
            <v>即开店</v>
          </cell>
        </row>
        <row r="1250">
          <cell r="E1250" t="str">
            <v>4113020518</v>
          </cell>
          <cell r="F1250" t="str">
            <v>正常</v>
          </cell>
          <cell r="G1250" t="str">
            <v>来双全</v>
          </cell>
          <cell r="H1250" t="str">
            <v>15890886925</v>
          </cell>
          <cell r="I1250" t="str">
            <v>否</v>
          </cell>
          <cell r="J1250" t="str">
            <v/>
          </cell>
          <cell r="K1250" t="str">
            <v>南阳市</v>
          </cell>
          <cell r="L1250" t="str">
            <v>宛城区</v>
          </cell>
          <cell r="M1250" t="str">
            <v>南阳市宛城区长江西路梁庄路口</v>
          </cell>
          <cell r="N1250" t="str">
            <v>4113020518</v>
          </cell>
          <cell r="O1250" t="str">
            <v>2020/08/06</v>
          </cell>
          <cell r="P1250" t="str">
            <v>1000.00</v>
          </cell>
          <cell r="Q1250" t="str">
            <v/>
          </cell>
          <cell r="R1250" t="str">
            <v>体彩兼营店</v>
          </cell>
          <cell r="S1250" t="str">
            <v>乐透加即开</v>
          </cell>
        </row>
        <row r="1251">
          <cell r="E1251" t="str">
            <v>4113810097</v>
          </cell>
          <cell r="F1251" t="str">
            <v>正常</v>
          </cell>
          <cell r="G1251" t="str">
            <v>崔国普</v>
          </cell>
          <cell r="H1251" t="str">
            <v>18238174673</v>
          </cell>
          <cell r="I1251" t="str">
            <v>否</v>
          </cell>
          <cell r="J1251" t="str">
            <v/>
          </cell>
          <cell r="K1251" t="str">
            <v>南阳市</v>
          </cell>
          <cell r="L1251" t="str">
            <v>邓州市</v>
          </cell>
          <cell r="M1251" t="str">
            <v>邓州市新华西路小铁路口北</v>
          </cell>
          <cell r="N1251" t="str">
            <v>4113810097</v>
          </cell>
          <cell r="O1251" t="str">
            <v>2018/03/07</v>
          </cell>
          <cell r="P1251" t="str">
            <v>15000.00</v>
          </cell>
          <cell r="Q1251" t="str">
            <v/>
          </cell>
          <cell r="R1251" t="str">
            <v>彩票专营店</v>
          </cell>
          <cell r="S1251" t="str">
            <v>竞彩加乐透加即开</v>
          </cell>
        </row>
        <row r="1252">
          <cell r="E1252" t="str">
            <v>4113030108</v>
          </cell>
          <cell r="F1252" t="str">
            <v>正常</v>
          </cell>
          <cell r="G1252" t="str">
            <v>毛玉炳</v>
          </cell>
          <cell r="H1252" t="str">
            <v>18637730961</v>
          </cell>
          <cell r="I1252" t="str">
            <v>否</v>
          </cell>
          <cell r="J1252" t="str">
            <v/>
          </cell>
          <cell r="K1252" t="str">
            <v>南阳市</v>
          </cell>
          <cell r="L1252" t="str">
            <v>卧龙区</v>
          </cell>
          <cell r="M1252" t="str">
            <v>南阳市卧龙区车站南路桂花城北门</v>
          </cell>
          <cell r="N1252" t="str">
            <v>4113030108</v>
          </cell>
          <cell r="O1252" t="str">
            <v>2016/05/22</v>
          </cell>
          <cell r="P1252" t="str">
            <v>15000.00</v>
          </cell>
          <cell r="Q1252" t="str">
            <v>毛玉炳</v>
          </cell>
          <cell r="R1252" t="str">
            <v>体彩专营店</v>
          </cell>
          <cell r="S1252" t="str">
            <v>竞彩加乐透加即开</v>
          </cell>
        </row>
        <row r="1253">
          <cell r="E1253" t="str">
            <v>4113240028</v>
          </cell>
          <cell r="F1253" t="str">
            <v>正常</v>
          </cell>
          <cell r="G1253" t="str">
            <v>魏征</v>
          </cell>
          <cell r="H1253" t="str">
            <v>13525115225</v>
          </cell>
          <cell r="I1253" t="str">
            <v>否</v>
          </cell>
          <cell r="J1253" t="str">
            <v/>
          </cell>
          <cell r="K1253" t="str">
            <v>南阳市</v>
          </cell>
          <cell r="L1253" t="str">
            <v>镇平县</v>
          </cell>
          <cell r="M1253" t="str">
            <v>南阳市镇平县卢医镇郭岗路口向东10米</v>
          </cell>
          <cell r="N1253" t="str">
            <v>4113240028</v>
          </cell>
          <cell r="O1253" t="str">
            <v>2015/11/01</v>
          </cell>
          <cell r="P1253" t="str">
            <v>0.00</v>
          </cell>
          <cell r="Q1253" t="str">
            <v/>
          </cell>
          <cell r="R1253" t="str">
            <v>体彩专营店</v>
          </cell>
          <cell r="S1253" t="str">
            <v>乐透加即开</v>
          </cell>
        </row>
        <row r="1254">
          <cell r="E1254" t="str">
            <v>4113810005</v>
          </cell>
          <cell r="F1254" t="str">
            <v>正常</v>
          </cell>
          <cell r="G1254" t="str">
            <v>丁秋华</v>
          </cell>
          <cell r="H1254" t="str">
            <v>150362888991</v>
          </cell>
          <cell r="I1254" t="str">
            <v>否</v>
          </cell>
          <cell r="J1254" t="str">
            <v/>
          </cell>
          <cell r="K1254" t="str">
            <v>南阳市</v>
          </cell>
          <cell r="L1254" t="str">
            <v>邓州市</v>
          </cell>
          <cell r="M1254" t="str">
            <v>邓州市仲景路与文化路交叉口西70米</v>
          </cell>
          <cell r="N1254" t="str">
            <v>4113810005</v>
          </cell>
          <cell r="O1254" t="str">
            <v>2016/01/01</v>
          </cell>
          <cell r="P1254" t="str">
            <v>15000.00</v>
          </cell>
          <cell r="Q1254" t="str">
            <v/>
          </cell>
          <cell r="R1254" t="str">
            <v>体彩专营店</v>
          </cell>
          <cell r="S1254" t="str">
            <v>竞彩加乐透加即开</v>
          </cell>
        </row>
        <row r="1255">
          <cell r="E1255" t="str">
            <v>4113020161</v>
          </cell>
          <cell r="F1255" t="str">
            <v>正常</v>
          </cell>
          <cell r="G1255" t="str">
            <v>李琳</v>
          </cell>
          <cell r="H1255" t="str">
            <v>15537714187</v>
          </cell>
          <cell r="I1255" t="str">
            <v>否</v>
          </cell>
          <cell r="J1255" t="str">
            <v/>
          </cell>
          <cell r="K1255" t="str">
            <v>南阳市</v>
          </cell>
          <cell r="L1255" t="str">
            <v>宛城区</v>
          </cell>
          <cell r="M1255" t="str">
            <v>南阳市宛城区孔明路王府花园南门</v>
          </cell>
          <cell r="N1255" t="str">
            <v>4113020161</v>
          </cell>
          <cell r="O1255" t="str">
            <v>2019/08/19</v>
          </cell>
          <cell r="P1255" t="str">
            <v>15000.00</v>
          </cell>
          <cell r="Q1255" t="str">
            <v/>
          </cell>
          <cell r="R1255" t="str">
            <v>体彩专营店</v>
          </cell>
          <cell r="S1255" t="str">
            <v>竞彩加乐透加即开</v>
          </cell>
        </row>
        <row r="1256">
          <cell r="E1256" t="str">
            <v>4113030505</v>
          </cell>
          <cell r="F1256" t="str">
            <v>正常</v>
          </cell>
          <cell r="G1256" t="str">
            <v>闫云丹</v>
          </cell>
          <cell r="H1256" t="str">
            <v>13333617363</v>
          </cell>
          <cell r="I1256" t="str">
            <v>否</v>
          </cell>
          <cell r="J1256" t="str">
            <v/>
          </cell>
          <cell r="K1256" t="str">
            <v>南阳市</v>
          </cell>
          <cell r="L1256" t="str">
            <v>卧龙区</v>
          </cell>
          <cell r="M1256" t="str">
            <v>南阳市卧龙区仲景北路明珠花园楼下</v>
          </cell>
          <cell r="N1256" t="str">
            <v>4113030505</v>
          </cell>
          <cell r="O1256" t="str">
            <v>2020/06/15</v>
          </cell>
          <cell r="P1256" t="str">
            <v>1000.00</v>
          </cell>
          <cell r="Q1256" t="str">
            <v/>
          </cell>
          <cell r="R1256" t="str">
            <v>体彩专营店</v>
          </cell>
          <cell r="S1256" t="str">
            <v>乐透加即开</v>
          </cell>
        </row>
        <row r="1257">
          <cell r="E1257" t="str">
            <v>4113287031</v>
          </cell>
          <cell r="F1257" t="str">
            <v>正常</v>
          </cell>
          <cell r="G1257" t="str">
            <v>党中连</v>
          </cell>
          <cell r="H1257" t="str">
            <v>13271323408</v>
          </cell>
          <cell r="I1257" t="str">
            <v>否</v>
          </cell>
          <cell r="J1257" t="str">
            <v/>
          </cell>
          <cell r="K1257" t="str">
            <v>南阳市</v>
          </cell>
          <cell r="L1257" t="str">
            <v>唐河县</v>
          </cell>
          <cell r="M1257" t="str">
            <v>唐河县老电影门口</v>
          </cell>
          <cell r="N1257" t="str">
            <v>4113287031</v>
          </cell>
          <cell r="O1257" t="str">
            <v>2020/09/27</v>
          </cell>
          <cell r="P1257" t="str">
            <v>0.00</v>
          </cell>
          <cell r="Q1257" t="str">
            <v/>
          </cell>
          <cell r="R1257" t="str">
            <v>体彩专营店</v>
          </cell>
          <cell r="S1257" t="str">
            <v>即开店</v>
          </cell>
        </row>
        <row r="1258">
          <cell r="E1258" t="str">
            <v>4113280042</v>
          </cell>
          <cell r="F1258" t="str">
            <v>正常</v>
          </cell>
          <cell r="G1258" t="str">
            <v>景玉恒</v>
          </cell>
          <cell r="H1258" t="str">
            <v>13462525111</v>
          </cell>
          <cell r="I1258" t="str">
            <v>否</v>
          </cell>
          <cell r="J1258" t="str">
            <v/>
          </cell>
          <cell r="K1258" t="str">
            <v>南阳市</v>
          </cell>
          <cell r="L1258" t="str">
            <v>唐河县</v>
          </cell>
          <cell r="M1258" t="str">
            <v>唐河县人民医院隔壁</v>
          </cell>
          <cell r="N1258" t="str">
            <v>4113280042</v>
          </cell>
          <cell r="O1258" t="str">
            <v>2000/10/01</v>
          </cell>
          <cell r="P1258" t="str">
            <v>15000.00</v>
          </cell>
          <cell r="Q1258" t="str">
            <v/>
          </cell>
          <cell r="R1258" t="str">
            <v>体彩专营店</v>
          </cell>
          <cell r="S1258" t="str">
            <v>竞彩加乐透加即开</v>
          </cell>
        </row>
        <row r="1259">
          <cell r="E1259" t="str">
            <v>4113020280</v>
          </cell>
          <cell r="F1259" t="str">
            <v>已退</v>
          </cell>
          <cell r="G1259" t="str">
            <v>王鹏</v>
          </cell>
          <cell r="H1259" t="str">
            <v>13733118133</v>
          </cell>
          <cell r="I1259" t="str">
            <v>否</v>
          </cell>
          <cell r="J1259" t="str">
            <v/>
          </cell>
          <cell r="K1259" t="str">
            <v>南阳市</v>
          </cell>
          <cell r="L1259" t="str">
            <v>宛城区</v>
          </cell>
          <cell r="M1259" t="str">
            <v>南阳市宛城区仲景路魏公桥南200米路东</v>
          </cell>
          <cell r="N1259" t="str">
            <v>4113020280</v>
          </cell>
          <cell r="O1259" t="str">
            <v>2018/10/28</v>
          </cell>
          <cell r="P1259" t="str">
            <v>0</v>
          </cell>
          <cell r="Q1259" t="str">
            <v/>
          </cell>
          <cell r="R1259" t="str">
            <v>彩票专营店</v>
          </cell>
          <cell r="S1259" t="str">
            <v>乐透加即开</v>
          </cell>
        </row>
        <row r="1260">
          <cell r="E1260" t="str">
            <v>4113220047</v>
          </cell>
          <cell r="F1260" t="str">
            <v>正常</v>
          </cell>
          <cell r="G1260" t="str">
            <v>余秋丽</v>
          </cell>
          <cell r="H1260" t="str">
            <v>13271391182</v>
          </cell>
          <cell r="I1260" t="str">
            <v>否</v>
          </cell>
          <cell r="J1260" t="str">
            <v/>
          </cell>
          <cell r="K1260" t="str">
            <v>南阳市</v>
          </cell>
          <cell r="L1260" t="str">
            <v>方城县</v>
          </cell>
          <cell r="M1260" t="str">
            <v>释之路与吴府新街交叉口西北角</v>
          </cell>
          <cell r="N1260" t="str">
            <v>0010018</v>
          </cell>
          <cell r="O1260" t="str">
            <v>2018/01/01</v>
          </cell>
          <cell r="P1260" t="str">
            <v>15000.00</v>
          </cell>
          <cell r="Q1260" t="str">
            <v/>
          </cell>
          <cell r="R1260" t="str">
            <v>彩票专营店</v>
          </cell>
          <cell r="S1260" t="str">
            <v>竞彩加乐透加即开</v>
          </cell>
        </row>
        <row r="1261">
          <cell r="E1261" t="str">
            <v>4113240069</v>
          </cell>
          <cell r="F1261" t="str">
            <v>正常</v>
          </cell>
          <cell r="G1261" t="str">
            <v>孙伟</v>
          </cell>
          <cell r="H1261" t="str">
            <v>18738788600</v>
          </cell>
          <cell r="I1261" t="str">
            <v>否</v>
          </cell>
          <cell r="J1261" t="str">
            <v/>
          </cell>
          <cell r="K1261" t="str">
            <v>南阳市</v>
          </cell>
          <cell r="L1261" t="str">
            <v>镇平县</v>
          </cell>
          <cell r="M1261" t="str">
            <v>南阳市镇平县乐美佳超市南50米万和家电超市</v>
          </cell>
          <cell r="N1261" t="str">
            <v>4113240069</v>
          </cell>
          <cell r="O1261" t="str">
            <v>2019/01/16</v>
          </cell>
          <cell r="P1261" t="str">
            <v>1000.00</v>
          </cell>
          <cell r="Q1261" t="str">
            <v/>
          </cell>
          <cell r="R1261" t="str">
            <v>体彩兼营店</v>
          </cell>
          <cell r="S1261" t="str">
            <v>乐透加即开</v>
          </cell>
        </row>
        <row r="1262">
          <cell r="E1262" t="str">
            <v>4113240011</v>
          </cell>
          <cell r="F1262" t="str">
            <v>正常</v>
          </cell>
          <cell r="G1262" t="str">
            <v>高天同</v>
          </cell>
          <cell r="H1262" t="str">
            <v>15838798018</v>
          </cell>
          <cell r="I1262" t="str">
            <v>否</v>
          </cell>
          <cell r="J1262" t="str">
            <v/>
          </cell>
          <cell r="K1262" t="str">
            <v>南阳市</v>
          </cell>
          <cell r="L1262" t="str">
            <v>镇平县</v>
          </cell>
          <cell r="M1262" t="str">
            <v>镇平县工业路玉器厂门口</v>
          </cell>
          <cell r="N1262" t="str">
            <v>4113240011</v>
          </cell>
          <cell r="O1262" t="str">
            <v>2015/11/01</v>
          </cell>
          <cell r="P1262" t="str">
            <v>15000.00</v>
          </cell>
          <cell r="Q1262" t="str">
            <v>高天同</v>
          </cell>
          <cell r="R1262" t="str">
            <v>体彩专营店</v>
          </cell>
          <cell r="S1262" t="str">
            <v>竞彩加乐透加即开</v>
          </cell>
        </row>
        <row r="1263">
          <cell r="E1263" t="str">
            <v>4113027014</v>
          </cell>
          <cell r="F1263" t="str">
            <v>正常</v>
          </cell>
          <cell r="G1263" t="str">
            <v>张丹丹</v>
          </cell>
          <cell r="H1263" t="str">
            <v>15638991267</v>
          </cell>
          <cell r="I1263" t="str">
            <v>否</v>
          </cell>
          <cell r="J1263" t="str">
            <v/>
          </cell>
          <cell r="K1263" t="str">
            <v>南阳市</v>
          </cell>
          <cell r="L1263" t="str">
            <v>宛城区</v>
          </cell>
          <cell r="M1263" t="str">
            <v>南阳市宛城区泰山路中段</v>
          </cell>
          <cell r="N1263" t="str">
            <v>4113027014</v>
          </cell>
          <cell r="O1263" t="str">
            <v>2020/08/25</v>
          </cell>
          <cell r="P1263" t="str">
            <v>0.00</v>
          </cell>
          <cell r="Q1263" t="str">
            <v/>
          </cell>
          <cell r="R1263" t="str">
            <v>体彩兼营店</v>
          </cell>
          <cell r="S1263" t="str">
            <v>即开店</v>
          </cell>
        </row>
        <row r="1264">
          <cell r="E1264" t="str">
            <v>4113030516</v>
          </cell>
          <cell r="F1264" t="str">
            <v>正常</v>
          </cell>
          <cell r="G1264" t="str">
            <v>杨长禄</v>
          </cell>
          <cell r="H1264" t="str">
            <v>13333662502</v>
          </cell>
          <cell r="I1264" t="str">
            <v>否</v>
          </cell>
          <cell r="J1264" t="str">
            <v/>
          </cell>
          <cell r="K1264" t="str">
            <v>南阳市</v>
          </cell>
          <cell r="L1264" t="str">
            <v>卧龙区</v>
          </cell>
          <cell r="M1264" t="str">
            <v>南阳市卧龙区王村乡牧原集团东300米</v>
          </cell>
          <cell r="N1264" t="str">
            <v>4113030516</v>
          </cell>
          <cell r="O1264" t="str">
            <v>2020/07/13</v>
          </cell>
          <cell r="P1264" t="str">
            <v>0.00</v>
          </cell>
          <cell r="Q1264" t="str">
            <v/>
          </cell>
          <cell r="R1264" t="str">
            <v>体彩专营店</v>
          </cell>
          <cell r="S1264" t="str">
            <v>竞彩加乐透加即开</v>
          </cell>
        </row>
        <row r="1265">
          <cell r="E1265" t="str">
            <v>4113810121</v>
          </cell>
          <cell r="F1265" t="str">
            <v>正常</v>
          </cell>
          <cell r="G1265" t="str">
            <v>张蕊</v>
          </cell>
          <cell r="H1265" t="str">
            <v>18238176351</v>
          </cell>
          <cell r="I1265" t="str">
            <v>否</v>
          </cell>
          <cell r="J1265" t="str">
            <v/>
          </cell>
          <cell r="K1265" t="str">
            <v>南阳市</v>
          </cell>
          <cell r="L1265" t="str">
            <v>邓州市</v>
          </cell>
          <cell r="M1265" t="str">
            <v>邓州市北京大道大转盘东100米</v>
          </cell>
          <cell r="N1265" t="str">
            <v>4113810121</v>
          </cell>
          <cell r="O1265" t="str">
            <v>2018/06/24</v>
          </cell>
          <cell r="P1265" t="str">
            <v>15000.00</v>
          </cell>
          <cell r="Q1265" t="str">
            <v/>
          </cell>
          <cell r="R1265" t="str">
            <v>体彩兼营店</v>
          </cell>
          <cell r="S1265" t="str">
            <v>乐透加即开</v>
          </cell>
        </row>
        <row r="1266">
          <cell r="E1266" t="str">
            <v>4113257006</v>
          </cell>
          <cell r="F1266" t="str">
            <v>正常</v>
          </cell>
          <cell r="G1266" t="str">
            <v>陶小娟</v>
          </cell>
          <cell r="H1266" t="str">
            <v>18737715780</v>
          </cell>
          <cell r="I1266" t="str">
            <v>否</v>
          </cell>
          <cell r="J1266" t="str">
            <v/>
          </cell>
          <cell r="K1266" t="str">
            <v>南阳市</v>
          </cell>
          <cell r="L1266" t="str">
            <v>内乡县</v>
          </cell>
          <cell r="M1266" t="str">
            <v>内乡县电业局门口</v>
          </cell>
          <cell r="N1266" t="str">
            <v>4113257006</v>
          </cell>
          <cell r="O1266" t="str">
            <v>2020/09/14</v>
          </cell>
          <cell r="P1266" t="str">
            <v>0.00</v>
          </cell>
          <cell r="Q1266" t="str">
            <v/>
          </cell>
          <cell r="R1266" t="str">
            <v>彩票兼营店</v>
          </cell>
          <cell r="S1266" t="str">
            <v>即开店</v>
          </cell>
        </row>
        <row r="1267">
          <cell r="E1267" t="str">
            <v>4113037043</v>
          </cell>
          <cell r="F1267" t="str">
            <v>正常</v>
          </cell>
          <cell r="G1267" t="str">
            <v>张攀</v>
          </cell>
          <cell r="H1267" t="str">
            <v>13203759131</v>
          </cell>
          <cell r="I1267" t="str">
            <v>否</v>
          </cell>
          <cell r="J1267" t="str">
            <v/>
          </cell>
          <cell r="K1267" t="str">
            <v>南阳市</v>
          </cell>
          <cell r="L1267" t="str">
            <v>卧龙区</v>
          </cell>
          <cell r="M1267" t="str">
            <v>南阳市中州路中光学嘉园门口友友副食品铺</v>
          </cell>
          <cell r="N1267" t="str">
            <v>4113037043</v>
          </cell>
          <cell r="O1267" t="str">
            <v>2020/09/15</v>
          </cell>
          <cell r="P1267" t="str">
            <v>0.00</v>
          </cell>
          <cell r="Q1267" t="str">
            <v/>
          </cell>
          <cell r="R1267" t="str">
            <v>体彩兼营店</v>
          </cell>
          <cell r="S1267" t="str">
            <v>即开店</v>
          </cell>
        </row>
        <row r="1268">
          <cell r="E1268" t="str">
            <v>4113810098</v>
          </cell>
          <cell r="F1268" t="str">
            <v>正常</v>
          </cell>
          <cell r="G1268" t="str">
            <v>刘同振</v>
          </cell>
          <cell r="H1268" t="str">
            <v>13782138866</v>
          </cell>
          <cell r="I1268" t="str">
            <v>否</v>
          </cell>
          <cell r="J1268" t="str">
            <v/>
          </cell>
          <cell r="K1268" t="str">
            <v>南阳市</v>
          </cell>
          <cell r="L1268" t="str">
            <v>邓州市</v>
          </cell>
          <cell r="M1268" t="str">
            <v>邓州市南桥店往南10米</v>
          </cell>
          <cell r="N1268" t="str">
            <v>4113810098</v>
          </cell>
          <cell r="O1268" t="str">
            <v>2017/10/20</v>
          </cell>
          <cell r="P1268" t="str">
            <v>15000.00</v>
          </cell>
          <cell r="Q1268" t="str">
            <v/>
          </cell>
          <cell r="R1268" t="str">
            <v>体彩专营店</v>
          </cell>
          <cell r="S1268" t="str">
            <v>竞彩加乐透加即开</v>
          </cell>
        </row>
        <row r="1269">
          <cell r="E1269" t="str">
            <v>4113030510</v>
          </cell>
          <cell r="F1269" t="str">
            <v>正常</v>
          </cell>
          <cell r="G1269" t="str">
            <v>张磊</v>
          </cell>
          <cell r="H1269" t="str">
            <v>15303779937</v>
          </cell>
          <cell r="I1269" t="str">
            <v>否</v>
          </cell>
          <cell r="J1269" t="str">
            <v/>
          </cell>
          <cell r="K1269" t="str">
            <v>南阳市</v>
          </cell>
          <cell r="L1269" t="str">
            <v>卧龙区</v>
          </cell>
          <cell r="M1269" t="str">
            <v>南阳市百里奚路麒麟路口第一锅</v>
          </cell>
          <cell r="N1269" t="str">
            <v>4113030510</v>
          </cell>
          <cell r="O1269" t="str">
            <v>2020/07/13</v>
          </cell>
          <cell r="P1269" t="str">
            <v>1000.00</v>
          </cell>
          <cell r="Q1269" t="str">
            <v/>
          </cell>
          <cell r="R1269" t="str">
            <v>体彩专营店</v>
          </cell>
          <cell r="S1269" t="str">
            <v>乐透加即开</v>
          </cell>
        </row>
        <row r="1270">
          <cell r="E1270" t="str">
            <v>4113240110</v>
          </cell>
          <cell r="F1270" t="str">
            <v>正常</v>
          </cell>
          <cell r="G1270" t="str">
            <v>余建国</v>
          </cell>
          <cell r="H1270" t="str">
            <v>15838726955</v>
          </cell>
          <cell r="I1270" t="str">
            <v>否</v>
          </cell>
          <cell r="J1270" t="str">
            <v/>
          </cell>
          <cell r="K1270" t="str">
            <v>南阳市</v>
          </cell>
          <cell r="L1270" t="str">
            <v>镇平县</v>
          </cell>
          <cell r="M1270" t="str">
            <v>镇平县杨营镇十字街北50米</v>
          </cell>
          <cell r="N1270" t="str">
            <v>4113240110</v>
          </cell>
          <cell r="O1270" t="str">
            <v>2020/04/15</v>
          </cell>
          <cell r="P1270" t="str">
            <v>0.00</v>
          </cell>
          <cell r="Q1270" t="str">
            <v/>
          </cell>
          <cell r="R1270" t="str">
            <v>彩票专营店</v>
          </cell>
          <cell r="S1270" t="str">
            <v>乐透加即开</v>
          </cell>
        </row>
        <row r="1271">
          <cell r="E1271" t="str">
            <v>4113300019</v>
          </cell>
          <cell r="F1271" t="str">
            <v>正常</v>
          </cell>
          <cell r="G1271" t="str">
            <v>胡宗印</v>
          </cell>
          <cell r="H1271" t="str">
            <v>13721802746</v>
          </cell>
          <cell r="I1271" t="str">
            <v>否</v>
          </cell>
          <cell r="J1271" t="str">
            <v/>
          </cell>
          <cell r="K1271" t="str">
            <v>南阳市</v>
          </cell>
          <cell r="L1271" t="str">
            <v>桐柏县</v>
          </cell>
          <cell r="M1271" t="str">
            <v>桐柏县新集乡永祥路</v>
          </cell>
          <cell r="N1271" t="str">
            <v>4113300019</v>
          </cell>
          <cell r="O1271" t="str">
            <v>2016/11/15</v>
          </cell>
          <cell r="P1271" t="str">
            <v>0.00</v>
          </cell>
          <cell r="Q1271" t="str">
            <v/>
          </cell>
          <cell r="R1271" t="str">
            <v>体彩兼营店</v>
          </cell>
          <cell r="S1271" t="str">
            <v>乐透加即开</v>
          </cell>
        </row>
        <row r="1272">
          <cell r="E1272" t="str">
            <v>4113220019</v>
          </cell>
          <cell r="F1272" t="str">
            <v>正常</v>
          </cell>
          <cell r="G1272" t="str">
            <v>王伟</v>
          </cell>
          <cell r="H1272" t="str">
            <v>13721839143</v>
          </cell>
          <cell r="I1272" t="str">
            <v>否</v>
          </cell>
          <cell r="J1272" t="str">
            <v/>
          </cell>
          <cell r="K1272" t="str">
            <v>南阳市</v>
          </cell>
          <cell r="L1272" t="str">
            <v>方城县</v>
          </cell>
          <cell r="M1272" t="str">
            <v>人民路体育中心门口</v>
          </cell>
          <cell r="N1272" t="str">
            <v>0009996</v>
          </cell>
          <cell r="O1272" t="str">
            <v>2018/01/01</v>
          </cell>
          <cell r="P1272" t="str">
            <v>15000.00</v>
          </cell>
          <cell r="Q1272" t="str">
            <v>王伟</v>
          </cell>
          <cell r="R1272" t="str">
            <v>彩票专营店</v>
          </cell>
          <cell r="S1272" t="str">
            <v>竞彩加乐透加即开</v>
          </cell>
        </row>
        <row r="1273">
          <cell r="E1273" t="str">
            <v>4113230020</v>
          </cell>
          <cell r="F1273" t="str">
            <v>正常</v>
          </cell>
          <cell r="G1273" t="str">
            <v>王怡红</v>
          </cell>
          <cell r="H1273" t="str">
            <v>15937716561</v>
          </cell>
          <cell r="I1273" t="str">
            <v>否</v>
          </cell>
          <cell r="J1273" t="str">
            <v/>
          </cell>
          <cell r="K1273" t="str">
            <v>南阳市</v>
          </cell>
          <cell r="L1273" t="str">
            <v>西峡县</v>
          </cell>
          <cell r="M1273" t="str">
            <v>南阳市西峡县丁河镇运管所对面</v>
          </cell>
          <cell r="N1273" t="str">
            <v>4113230020</v>
          </cell>
          <cell r="O1273" t="str">
            <v>2018/01/05</v>
          </cell>
          <cell r="P1273" t="str">
            <v>0.00</v>
          </cell>
          <cell r="Q1273" t="str">
            <v/>
          </cell>
          <cell r="R1273" t="str">
            <v>彩票专营店</v>
          </cell>
          <cell r="S1273" t="str">
            <v>乐透加即开</v>
          </cell>
        </row>
        <row r="1274">
          <cell r="E1274" t="str">
            <v>4113037015</v>
          </cell>
          <cell r="F1274" t="str">
            <v>正常</v>
          </cell>
          <cell r="G1274" t="str">
            <v>王保林</v>
          </cell>
          <cell r="H1274" t="str">
            <v>18637721173</v>
          </cell>
          <cell r="I1274" t="str">
            <v>否</v>
          </cell>
          <cell r="J1274" t="str">
            <v/>
          </cell>
          <cell r="K1274" t="str">
            <v>南阳市</v>
          </cell>
          <cell r="L1274" t="str">
            <v>卧龙区</v>
          </cell>
          <cell r="M1274" t="str">
            <v>南阳市卧龙区360后街新华宠物门诊店</v>
          </cell>
          <cell r="N1274" t="str">
            <v>4113037015</v>
          </cell>
          <cell r="O1274" t="str">
            <v>2020/08/24</v>
          </cell>
          <cell r="P1274" t="str">
            <v>0.00</v>
          </cell>
          <cell r="Q1274" t="str">
            <v/>
          </cell>
          <cell r="R1274" t="str">
            <v>体彩兼营店</v>
          </cell>
          <cell r="S1274" t="str">
            <v>即开店</v>
          </cell>
        </row>
        <row r="1275">
          <cell r="E1275" t="str">
            <v>4113027039</v>
          </cell>
          <cell r="F1275" t="str">
            <v>正常</v>
          </cell>
          <cell r="G1275" t="str">
            <v>李英显</v>
          </cell>
          <cell r="H1275" t="str">
            <v>15539995387</v>
          </cell>
          <cell r="I1275" t="str">
            <v>否</v>
          </cell>
          <cell r="J1275" t="str">
            <v/>
          </cell>
          <cell r="K1275" t="str">
            <v>南阳市</v>
          </cell>
          <cell r="L1275" t="str">
            <v>宛城区</v>
          </cell>
          <cell r="M1275" t="str">
            <v>南阳市梅溪路中段市政公司门口</v>
          </cell>
          <cell r="N1275" t="str">
            <v>4113027039</v>
          </cell>
          <cell r="O1275" t="str">
            <v>2020/09/25</v>
          </cell>
          <cell r="P1275" t="str">
            <v>0.00</v>
          </cell>
          <cell r="Q1275" t="str">
            <v/>
          </cell>
          <cell r="R1275" t="str">
            <v>体彩兼营店</v>
          </cell>
          <cell r="S1275" t="str">
            <v>即开店</v>
          </cell>
        </row>
        <row r="1276">
          <cell r="E1276" t="str">
            <v>4113260003</v>
          </cell>
          <cell r="F1276" t="str">
            <v>正常</v>
          </cell>
          <cell r="G1276" t="str">
            <v>尚建淅</v>
          </cell>
          <cell r="H1276" t="str">
            <v>13733100632</v>
          </cell>
          <cell r="I1276" t="str">
            <v>否</v>
          </cell>
          <cell r="J1276" t="str">
            <v/>
          </cell>
          <cell r="K1276" t="str">
            <v>南阳市</v>
          </cell>
          <cell r="L1276" t="str">
            <v>淅川县</v>
          </cell>
          <cell r="M1276" t="str">
            <v>淅川县丹阳路二所桥头</v>
          </cell>
          <cell r="N1276" t="str">
            <v>4113260003</v>
          </cell>
          <cell r="O1276" t="str">
            <v>2003/07/31</v>
          </cell>
          <cell r="P1276" t="str">
            <v>15000.00</v>
          </cell>
          <cell r="Q1276" t="str">
            <v>尚建淅</v>
          </cell>
          <cell r="R1276" t="str">
            <v>体彩专营店</v>
          </cell>
          <cell r="S1276" t="str">
            <v>竞彩加乐透加即开</v>
          </cell>
        </row>
        <row r="1277">
          <cell r="E1277" t="str">
            <v>4113037014</v>
          </cell>
          <cell r="F1277" t="str">
            <v>正常</v>
          </cell>
          <cell r="G1277" t="str">
            <v>李燕</v>
          </cell>
          <cell r="H1277" t="str">
            <v>18338296755</v>
          </cell>
          <cell r="I1277" t="str">
            <v>否</v>
          </cell>
          <cell r="J1277" t="str">
            <v/>
          </cell>
          <cell r="K1277" t="str">
            <v>南阳市</v>
          </cell>
          <cell r="L1277" t="str">
            <v>卧龙区</v>
          </cell>
          <cell r="M1277" t="str">
            <v>南阳市卧龙区工业北路柴油机厂手工面包</v>
          </cell>
          <cell r="N1277" t="str">
            <v>4113037014</v>
          </cell>
          <cell r="O1277" t="str">
            <v>2020/08/24</v>
          </cell>
          <cell r="P1277" t="str">
            <v>0.00</v>
          </cell>
          <cell r="Q1277" t="str">
            <v/>
          </cell>
          <cell r="R1277" t="str">
            <v>体彩兼营店</v>
          </cell>
          <cell r="S1277" t="str">
            <v>即开店</v>
          </cell>
        </row>
        <row r="1278">
          <cell r="E1278" t="str">
            <v>4113210042</v>
          </cell>
          <cell r="F1278" t="str">
            <v>正常</v>
          </cell>
          <cell r="G1278" t="str">
            <v>杨森</v>
          </cell>
          <cell r="H1278" t="str">
            <v>13949354733</v>
          </cell>
          <cell r="I1278" t="str">
            <v>否</v>
          </cell>
          <cell r="J1278" t="str">
            <v/>
          </cell>
          <cell r="K1278" t="str">
            <v>南阳市</v>
          </cell>
          <cell r="L1278" t="str">
            <v>南召县</v>
          </cell>
          <cell r="M1278" t="str">
            <v>南召县白土岗镇白河店车站路西</v>
          </cell>
          <cell r="N1278" t="str">
            <v>4113210042</v>
          </cell>
          <cell r="O1278" t="str">
            <v>2019/10/30</v>
          </cell>
          <cell r="P1278" t="str">
            <v>0.00</v>
          </cell>
          <cell r="Q1278" t="str">
            <v/>
          </cell>
          <cell r="R1278" t="str">
            <v>彩票兼营店</v>
          </cell>
          <cell r="S1278" t="str">
            <v>乐透加即开</v>
          </cell>
        </row>
        <row r="1279">
          <cell r="E1279" t="str">
            <v>4113230001</v>
          </cell>
          <cell r="F1279" t="str">
            <v>正常</v>
          </cell>
          <cell r="G1279" t="str">
            <v>乔人杰</v>
          </cell>
          <cell r="H1279" t="str">
            <v>13525106198</v>
          </cell>
          <cell r="I1279" t="str">
            <v>否</v>
          </cell>
          <cell r="J1279" t="str">
            <v/>
          </cell>
          <cell r="K1279" t="str">
            <v>南阳市</v>
          </cell>
          <cell r="L1279" t="str">
            <v>西峡县</v>
          </cell>
          <cell r="M1279" t="str">
            <v>人民路女神像向东300米路北</v>
          </cell>
          <cell r="N1279" t="str">
            <v>4113230001</v>
          </cell>
          <cell r="O1279" t="str">
            <v>2015/09/22</v>
          </cell>
          <cell r="P1279" t="str">
            <v>15000.00</v>
          </cell>
          <cell r="Q1279" t="str">
            <v>乔人杰</v>
          </cell>
          <cell r="R1279" t="str">
            <v>体彩专营店</v>
          </cell>
          <cell r="S1279" t="str">
            <v>乐透加即开</v>
          </cell>
        </row>
        <row r="1280">
          <cell r="E1280" t="str">
            <v>4113220029</v>
          </cell>
          <cell r="F1280" t="str">
            <v>正常</v>
          </cell>
          <cell r="G1280" t="str">
            <v>谷涛</v>
          </cell>
          <cell r="H1280" t="str">
            <v>18317204807</v>
          </cell>
          <cell r="I1280" t="str">
            <v>否</v>
          </cell>
          <cell r="J1280" t="str">
            <v/>
          </cell>
          <cell r="K1280" t="str">
            <v>南阳市</v>
          </cell>
          <cell r="L1280" t="str">
            <v>方城县</v>
          </cell>
          <cell r="M1280" t="str">
            <v>方城县凡尔赛小区南50米</v>
          </cell>
          <cell r="N1280" t="str">
            <v>4113220029</v>
          </cell>
          <cell r="O1280" t="str">
            <v>2018/06/20</v>
          </cell>
          <cell r="P1280" t="str">
            <v>15000.00</v>
          </cell>
          <cell r="Q1280" t="str">
            <v/>
          </cell>
          <cell r="R1280" t="str">
            <v>彩票专营店</v>
          </cell>
          <cell r="S1280" t="str">
            <v>竞彩加乐透加即开</v>
          </cell>
        </row>
        <row r="1281">
          <cell r="E1281" t="str">
            <v>4113020416</v>
          </cell>
          <cell r="F1281" t="str">
            <v>已退</v>
          </cell>
          <cell r="G1281" t="str">
            <v>任庚新</v>
          </cell>
          <cell r="H1281" t="str">
            <v>15993109995</v>
          </cell>
          <cell r="I1281" t="str">
            <v>否</v>
          </cell>
          <cell r="J1281" t="str">
            <v/>
          </cell>
          <cell r="K1281" t="str">
            <v>南阳市</v>
          </cell>
          <cell r="L1281" t="str">
            <v>宛城区</v>
          </cell>
          <cell r="M1281" t="str">
            <v>南阳市孔明路与健康路交叉口北200米</v>
          </cell>
          <cell r="N1281" t="str">
            <v>4113020416</v>
          </cell>
          <cell r="O1281" t="str">
            <v>2019/12/10</v>
          </cell>
          <cell r="P1281" t="str">
            <v>0</v>
          </cell>
          <cell r="Q1281" t="str">
            <v>任庚新</v>
          </cell>
          <cell r="R1281" t="str">
            <v>体彩专营店</v>
          </cell>
          <cell r="S1281" t="str">
            <v>乐透加即开</v>
          </cell>
        </row>
        <row r="1282">
          <cell r="E1282" t="str">
            <v>4113030175</v>
          </cell>
          <cell r="F1282" t="str">
            <v>正常</v>
          </cell>
          <cell r="G1282" t="str">
            <v>程杨</v>
          </cell>
          <cell r="H1282" t="str">
            <v>13838772097</v>
          </cell>
          <cell r="I1282" t="str">
            <v>否</v>
          </cell>
          <cell r="J1282" t="str">
            <v/>
          </cell>
          <cell r="K1282" t="str">
            <v>南阳市</v>
          </cell>
          <cell r="L1282" t="str">
            <v>卧龙区</v>
          </cell>
          <cell r="M1282" t="str">
            <v>南阳市卧龙区中州路钢管厂小郡肝串串香</v>
          </cell>
          <cell r="N1282" t="str">
            <v>4113030175</v>
          </cell>
          <cell r="O1282" t="str">
            <v>2018/10/23</v>
          </cell>
          <cell r="P1282" t="str">
            <v>1000.00</v>
          </cell>
          <cell r="Q1282" t="str">
            <v/>
          </cell>
          <cell r="R1282" t="str">
            <v>彩票兼营店</v>
          </cell>
          <cell r="S1282" t="str">
            <v>乐透加即开</v>
          </cell>
        </row>
        <row r="1283">
          <cell r="E1283" t="str">
            <v>4113220020</v>
          </cell>
          <cell r="F1283" t="str">
            <v>正常</v>
          </cell>
          <cell r="G1283" t="str">
            <v>胡建华</v>
          </cell>
          <cell r="H1283" t="str">
            <v>13733147967</v>
          </cell>
          <cell r="I1283" t="str">
            <v>否</v>
          </cell>
          <cell r="J1283" t="str">
            <v/>
          </cell>
          <cell r="K1283" t="str">
            <v>南阳市</v>
          </cell>
          <cell r="L1283" t="str">
            <v>方城县</v>
          </cell>
          <cell r="M1283" t="str">
            <v>小史店镇政府旁边东20米</v>
          </cell>
          <cell r="N1283" t="str">
            <v>4113220020</v>
          </cell>
          <cell r="O1283" t="str">
            <v>2017/10/01</v>
          </cell>
          <cell r="P1283" t="str">
            <v>0.00</v>
          </cell>
          <cell r="Q1283" t="str">
            <v/>
          </cell>
          <cell r="R1283" t="str">
            <v>彩票专营店</v>
          </cell>
          <cell r="S1283" t="str">
            <v>乐透加即开</v>
          </cell>
        </row>
        <row r="1284">
          <cell r="E1284" t="str">
            <v>4113020520</v>
          </cell>
          <cell r="F1284" t="str">
            <v>正常</v>
          </cell>
          <cell r="G1284" t="str">
            <v>程新静</v>
          </cell>
          <cell r="H1284" t="str">
            <v>15560011556</v>
          </cell>
          <cell r="I1284" t="str">
            <v>否</v>
          </cell>
          <cell r="J1284" t="str">
            <v/>
          </cell>
          <cell r="K1284" t="str">
            <v>南阳市</v>
          </cell>
          <cell r="L1284" t="str">
            <v>宛城区</v>
          </cell>
          <cell r="M1284" t="str">
            <v>南阳市宛城区华耀城副食百货三区</v>
          </cell>
          <cell r="N1284" t="str">
            <v>4113020520</v>
          </cell>
          <cell r="O1284" t="str">
            <v>2020/08/12</v>
          </cell>
          <cell r="P1284" t="str">
            <v>1000.00</v>
          </cell>
          <cell r="Q1284" t="str">
            <v/>
          </cell>
          <cell r="R1284" t="str">
            <v>体彩兼营店</v>
          </cell>
          <cell r="S1284" t="str">
            <v>乐透加即开</v>
          </cell>
        </row>
        <row r="1285">
          <cell r="E1285" t="str">
            <v>4113030059</v>
          </cell>
          <cell r="F1285" t="str">
            <v>正常</v>
          </cell>
          <cell r="G1285" t="str">
            <v>牛金梅</v>
          </cell>
          <cell r="H1285" t="str">
            <v>15236088106</v>
          </cell>
          <cell r="I1285" t="str">
            <v>否</v>
          </cell>
          <cell r="J1285" t="str">
            <v/>
          </cell>
          <cell r="K1285" t="str">
            <v>南阳市</v>
          </cell>
          <cell r="L1285" t="str">
            <v>卧龙区</v>
          </cell>
          <cell r="M1285" t="str">
            <v>南阳市卧龙区张衡路金凯悦西200米</v>
          </cell>
          <cell r="N1285" t="str">
            <v>4113030059</v>
          </cell>
          <cell r="O1285" t="str">
            <v>2019/03/14</v>
          </cell>
          <cell r="P1285" t="str">
            <v>15000.00</v>
          </cell>
          <cell r="Q1285" t="str">
            <v>牛金梅</v>
          </cell>
          <cell r="R1285" t="str">
            <v>体彩专营店</v>
          </cell>
          <cell r="S1285" t="str">
            <v>竞彩加乐透加即开</v>
          </cell>
        </row>
        <row r="1286">
          <cell r="E1286" t="str">
            <v>4113250064</v>
          </cell>
          <cell r="F1286" t="str">
            <v>正常</v>
          </cell>
          <cell r="G1286" t="str">
            <v>郭准</v>
          </cell>
          <cell r="H1286" t="str">
            <v>18317232705</v>
          </cell>
          <cell r="I1286" t="str">
            <v>否</v>
          </cell>
          <cell r="J1286" t="str">
            <v/>
          </cell>
          <cell r="K1286" t="str">
            <v>南阳市</v>
          </cell>
          <cell r="L1286" t="str">
            <v>内乡县</v>
          </cell>
          <cell r="M1286" t="str">
            <v>内乡县工圆南路环城超市</v>
          </cell>
          <cell r="N1286" t="str">
            <v>4113250064</v>
          </cell>
          <cell r="O1286" t="str">
            <v>2018/12/06</v>
          </cell>
          <cell r="P1286" t="str">
            <v>1000.00</v>
          </cell>
          <cell r="Q1286" t="str">
            <v/>
          </cell>
          <cell r="R1286" t="str">
            <v>体彩兼营店</v>
          </cell>
          <cell r="S1286" t="str">
            <v>乐透加即开</v>
          </cell>
        </row>
        <row r="1287">
          <cell r="E1287" t="str">
            <v>4113810096</v>
          </cell>
          <cell r="F1287" t="str">
            <v>正常</v>
          </cell>
          <cell r="G1287" t="str">
            <v>吕晓航</v>
          </cell>
          <cell r="H1287" t="str">
            <v>15893563567</v>
          </cell>
          <cell r="I1287" t="str">
            <v>否</v>
          </cell>
          <cell r="J1287" t="str">
            <v/>
          </cell>
          <cell r="K1287" t="str">
            <v>南阳市</v>
          </cell>
          <cell r="L1287" t="str">
            <v>邓州市</v>
          </cell>
          <cell r="M1287" t="str">
            <v>邓州市九龙镇政府门口东30米</v>
          </cell>
          <cell r="N1287" t="str">
            <v>4113810096</v>
          </cell>
          <cell r="O1287" t="str">
            <v>2012/01/01</v>
          </cell>
          <cell r="P1287" t="str">
            <v>0.00</v>
          </cell>
          <cell r="Q1287" t="str">
            <v/>
          </cell>
          <cell r="R1287" t="str">
            <v>体彩专营店</v>
          </cell>
          <cell r="S1287" t="str">
            <v>乐透加即开</v>
          </cell>
        </row>
        <row r="1288">
          <cell r="E1288" t="str">
            <v>4113280044</v>
          </cell>
          <cell r="F1288" t="str">
            <v>正常</v>
          </cell>
          <cell r="G1288" t="str">
            <v>潘永涛</v>
          </cell>
          <cell r="H1288" t="str">
            <v>13653771931</v>
          </cell>
          <cell r="I1288" t="str">
            <v>否</v>
          </cell>
          <cell r="J1288" t="str">
            <v/>
          </cell>
          <cell r="K1288" t="str">
            <v>南阳市</v>
          </cell>
          <cell r="L1288" t="str">
            <v>唐河县</v>
          </cell>
          <cell r="M1288" t="str">
            <v>唐河县新春路与银化路交叉口</v>
          </cell>
          <cell r="N1288" t="str">
            <v>4113280044</v>
          </cell>
          <cell r="O1288" t="str">
            <v>2000/10/01</v>
          </cell>
          <cell r="P1288" t="str">
            <v>15000.00</v>
          </cell>
          <cell r="Q1288" t="str">
            <v/>
          </cell>
          <cell r="R1288" t="str">
            <v>体彩专营店</v>
          </cell>
          <cell r="S1288" t="str">
            <v>竞彩加乐透加即开</v>
          </cell>
        </row>
        <row r="1289">
          <cell r="E1289" t="str">
            <v>4113250010</v>
          </cell>
          <cell r="F1289" t="str">
            <v>正常</v>
          </cell>
          <cell r="G1289" t="str">
            <v>王磊</v>
          </cell>
          <cell r="H1289" t="str">
            <v>15203774679</v>
          </cell>
          <cell r="I1289" t="str">
            <v>否</v>
          </cell>
          <cell r="J1289" t="str">
            <v/>
          </cell>
          <cell r="K1289" t="str">
            <v>南阳市</v>
          </cell>
          <cell r="L1289" t="str">
            <v>内乡县</v>
          </cell>
          <cell r="M1289" t="str">
            <v>内乡县马山口镇烟草公司对面</v>
          </cell>
          <cell r="N1289" t="str">
            <v>4113250010</v>
          </cell>
          <cell r="O1289" t="str">
            <v>2011/06/15</v>
          </cell>
          <cell r="P1289" t="str">
            <v>0.00</v>
          </cell>
          <cell r="Q1289" t="str">
            <v/>
          </cell>
          <cell r="R1289" t="str">
            <v>彩票专营店</v>
          </cell>
          <cell r="S1289" t="str">
            <v>竞彩加乐透加即开</v>
          </cell>
        </row>
        <row r="1290">
          <cell r="E1290" t="str">
            <v>4113240051</v>
          </cell>
          <cell r="F1290" t="str">
            <v>正常</v>
          </cell>
          <cell r="G1290" t="str">
            <v>赵丙荣</v>
          </cell>
          <cell r="H1290" t="str">
            <v>13782041099</v>
          </cell>
          <cell r="I1290" t="str">
            <v>否</v>
          </cell>
          <cell r="J1290" t="str">
            <v/>
          </cell>
          <cell r="K1290" t="str">
            <v>南阳市</v>
          </cell>
          <cell r="L1290" t="str">
            <v>镇平县</v>
          </cell>
          <cell r="M1290" t="str">
            <v>镇平县健康路南段阳光城</v>
          </cell>
          <cell r="N1290" t="str">
            <v>4113240051</v>
          </cell>
          <cell r="O1290" t="str">
            <v>2017/03/01</v>
          </cell>
          <cell r="P1290" t="str">
            <v>15000.00</v>
          </cell>
          <cell r="Q1290" t="str">
            <v/>
          </cell>
          <cell r="R1290" t="str">
            <v>体彩兼营店</v>
          </cell>
          <cell r="S1290" t="str">
            <v>竞彩加乐透加即开</v>
          </cell>
        </row>
        <row r="1291">
          <cell r="E1291" t="str">
            <v>4113220060</v>
          </cell>
          <cell r="F1291" t="str">
            <v>正常</v>
          </cell>
          <cell r="G1291" t="str">
            <v>韩玉双</v>
          </cell>
          <cell r="H1291" t="str">
            <v>13837735607</v>
          </cell>
          <cell r="I1291" t="str">
            <v>否</v>
          </cell>
          <cell r="J1291" t="str">
            <v/>
          </cell>
          <cell r="K1291" t="str">
            <v>南阳市</v>
          </cell>
          <cell r="L1291" t="str">
            <v>方城县</v>
          </cell>
          <cell r="M1291" t="str">
            <v>方城县红星学校西100米路南</v>
          </cell>
          <cell r="N1291" t="str">
            <v>4113220060</v>
          </cell>
          <cell r="O1291" t="str">
            <v>2020/01/06</v>
          </cell>
          <cell r="P1291" t="str">
            <v>15000.00</v>
          </cell>
          <cell r="Q1291" t="str">
            <v/>
          </cell>
          <cell r="R1291" t="str">
            <v>彩票专营店</v>
          </cell>
          <cell r="S1291" t="str">
            <v>竞彩加乐透加即开</v>
          </cell>
        </row>
        <row r="1292">
          <cell r="E1292" t="str">
            <v>4113810184</v>
          </cell>
          <cell r="F1292" t="str">
            <v>正常</v>
          </cell>
          <cell r="G1292" t="str">
            <v>孙峰</v>
          </cell>
          <cell r="H1292" t="str">
            <v>13923762846</v>
          </cell>
          <cell r="I1292" t="str">
            <v>否</v>
          </cell>
          <cell r="J1292" t="str">
            <v/>
          </cell>
          <cell r="K1292" t="str">
            <v>南阳市</v>
          </cell>
          <cell r="L1292" t="str">
            <v>邓州市</v>
          </cell>
          <cell r="M1292" t="str">
            <v>邓州市新华西路粮食储备库空后石化</v>
          </cell>
          <cell r="N1292" t="str">
            <v>4113810184</v>
          </cell>
          <cell r="O1292" t="str">
            <v>2020/10/20</v>
          </cell>
          <cell r="P1292" t="str">
            <v>1000.00</v>
          </cell>
          <cell r="Q1292" t="str">
            <v/>
          </cell>
          <cell r="R1292" t="str">
            <v>彩票兼营店</v>
          </cell>
          <cell r="S1292" t="str">
            <v>乐透加即开</v>
          </cell>
        </row>
        <row r="1293">
          <cell r="E1293" t="str">
            <v>4113020264</v>
          </cell>
          <cell r="F1293" t="str">
            <v>正常</v>
          </cell>
          <cell r="G1293" t="str">
            <v>王志龙</v>
          </cell>
          <cell r="H1293" t="str">
            <v>13937798814</v>
          </cell>
          <cell r="I1293" t="str">
            <v>否</v>
          </cell>
          <cell r="J1293" t="str">
            <v/>
          </cell>
          <cell r="K1293" t="str">
            <v>南阳市</v>
          </cell>
          <cell r="L1293" t="str">
            <v>宛城区</v>
          </cell>
          <cell r="M1293" t="str">
            <v>南阳市宛城区建委家属院对面云龙小区楼下</v>
          </cell>
          <cell r="N1293" t="str">
            <v>4113020264</v>
          </cell>
          <cell r="O1293" t="str">
            <v>2016/01/01</v>
          </cell>
          <cell r="P1293" t="str">
            <v>15000.00</v>
          </cell>
          <cell r="Q1293" t="str">
            <v>王志龙</v>
          </cell>
          <cell r="R1293" t="str">
            <v>体彩专营店</v>
          </cell>
          <cell r="S1293" t="str">
            <v>竞彩加乐透加即开</v>
          </cell>
        </row>
        <row r="1294">
          <cell r="E1294" t="str">
            <v>4113020022</v>
          </cell>
          <cell r="F1294" t="str">
            <v>正常</v>
          </cell>
          <cell r="G1294" t="str">
            <v>朱家利</v>
          </cell>
          <cell r="H1294" t="str">
            <v>13137098978</v>
          </cell>
          <cell r="I1294" t="str">
            <v>否</v>
          </cell>
          <cell r="J1294" t="str">
            <v/>
          </cell>
          <cell r="K1294" t="str">
            <v>南阳市</v>
          </cell>
          <cell r="L1294" t="str">
            <v>宛城区</v>
          </cell>
          <cell r="M1294" t="str">
            <v>宛城区人民北路南航蓝天游园东社保局对面</v>
          </cell>
          <cell r="N1294" t="str">
            <v>4113020022</v>
          </cell>
          <cell r="O1294" t="str">
            <v>2016/01/01</v>
          </cell>
          <cell r="P1294" t="str">
            <v>15000.00</v>
          </cell>
          <cell r="Q1294" t="str">
            <v>朱家利</v>
          </cell>
          <cell r="R1294" t="str">
            <v>彩票兼营店</v>
          </cell>
          <cell r="S1294" t="str">
            <v>竞彩加乐透加即开</v>
          </cell>
        </row>
        <row r="1295">
          <cell r="E1295" t="str">
            <v>4113210029</v>
          </cell>
          <cell r="F1295" t="str">
            <v>正常</v>
          </cell>
          <cell r="G1295" t="str">
            <v>齐家娜</v>
          </cell>
          <cell r="H1295" t="str">
            <v>13783772427</v>
          </cell>
          <cell r="I1295" t="str">
            <v>否</v>
          </cell>
          <cell r="J1295" t="str">
            <v/>
          </cell>
          <cell r="K1295" t="str">
            <v>南阳市</v>
          </cell>
          <cell r="L1295" t="str">
            <v>南召县</v>
          </cell>
          <cell r="M1295" t="str">
            <v>南召县云阳镇西关社区居委会对面</v>
          </cell>
          <cell r="N1295" t="str">
            <v>4113210029</v>
          </cell>
          <cell r="O1295" t="str">
            <v>2017/05/21</v>
          </cell>
          <cell r="P1295" t="str">
            <v>0.00</v>
          </cell>
          <cell r="Q1295" t="str">
            <v/>
          </cell>
          <cell r="R1295" t="str">
            <v>体彩专营店</v>
          </cell>
          <cell r="S1295" t="str">
            <v>乐透加即开</v>
          </cell>
        </row>
        <row r="1296">
          <cell r="E1296" t="str">
            <v>4113037011</v>
          </cell>
          <cell r="F1296" t="str">
            <v>正常</v>
          </cell>
          <cell r="G1296" t="str">
            <v>周军光</v>
          </cell>
          <cell r="H1296" t="str">
            <v>13938958972</v>
          </cell>
          <cell r="I1296" t="str">
            <v>否</v>
          </cell>
          <cell r="J1296" t="str">
            <v/>
          </cell>
          <cell r="K1296" t="str">
            <v>南阳市</v>
          </cell>
          <cell r="L1296" t="str">
            <v>卧龙区</v>
          </cell>
          <cell r="M1296" t="str">
            <v>南阳市北京大道中段衣时尚</v>
          </cell>
          <cell r="N1296" t="str">
            <v>4113037011</v>
          </cell>
          <cell r="O1296" t="str">
            <v>2020/08/24</v>
          </cell>
          <cell r="P1296" t="str">
            <v>0.00</v>
          </cell>
          <cell r="Q1296" t="str">
            <v/>
          </cell>
          <cell r="R1296" t="str">
            <v>体彩兼营店</v>
          </cell>
          <cell r="S1296" t="str">
            <v>即开店</v>
          </cell>
        </row>
        <row r="1297">
          <cell r="E1297" t="str">
            <v>4113020203</v>
          </cell>
          <cell r="F1297" t="str">
            <v>正常</v>
          </cell>
          <cell r="G1297" t="str">
            <v>李春勤</v>
          </cell>
          <cell r="H1297" t="str">
            <v>13783771243</v>
          </cell>
          <cell r="I1297" t="str">
            <v>否</v>
          </cell>
          <cell r="J1297" t="str">
            <v/>
          </cell>
          <cell r="K1297" t="str">
            <v>南阳市</v>
          </cell>
          <cell r="L1297" t="str">
            <v>宛城区</v>
          </cell>
          <cell r="M1297" t="str">
            <v>南阳市宛城区孔明路三川对面</v>
          </cell>
          <cell r="N1297" t="str">
            <v>4113020203</v>
          </cell>
          <cell r="O1297" t="str">
            <v>2000/10/01</v>
          </cell>
          <cell r="P1297" t="str">
            <v>15000.00</v>
          </cell>
          <cell r="Q1297" t="str">
            <v>李春勤</v>
          </cell>
          <cell r="R1297" t="str">
            <v>体彩专营店</v>
          </cell>
          <cell r="S1297" t="str">
            <v>竞彩加乐透加即开</v>
          </cell>
        </row>
        <row r="1298">
          <cell r="E1298" t="str">
            <v>4113287019</v>
          </cell>
          <cell r="F1298" t="str">
            <v>正常</v>
          </cell>
          <cell r="G1298" t="str">
            <v>孙安定</v>
          </cell>
          <cell r="H1298" t="str">
            <v>13213760973</v>
          </cell>
          <cell r="I1298" t="str">
            <v>否</v>
          </cell>
          <cell r="J1298" t="str">
            <v/>
          </cell>
          <cell r="K1298" t="str">
            <v>南阳市</v>
          </cell>
          <cell r="L1298" t="str">
            <v>唐河县</v>
          </cell>
          <cell r="M1298" t="str">
            <v>唐河县三里庄路口</v>
          </cell>
          <cell r="N1298" t="str">
            <v>4113287019</v>
          </cell>
          <cell r="O1298" t="str">
            <v>2020/09/18</v>
          </cell>
          <cell r="P1298" t="str">
            <v>0.00</v>
          </cell>
          <cell r="Q1298" t="str">
            <v/>
          </cell>
          <cell r="R1298" t="str">
            <v>体彩专营店</v>
          </cell>
          <cell r="S1298" t="str">
            <v>即开店</v>
          </cell>
        </row>
        <row r="1299">
          <cell r="E1299" t="str">
            <v>4113030053</v>
          </cell>
          <cell r="F1299" t="str">
            <v>正常</v>
          </cell>
          <cell r="G1299" t="str">
            <v>武云峰</v>
          </cell>
          <cell r="H1299" t="str">
            <v>13213732586</v>
          </cell>
          <cell r="I1299" t="str">
            <v>否</v>
          </cell>
          <cell r="J1299" t="str">
            <v/>
          </cell>
          <cell r="K1299" t="str">
            <v>南阳市</v>
          </cell>
          <cell r="L1299" t="str">
            <v>卧龙区</v>
          </cell>
          <cell r="M1299" t="str">
            <v>南阳市卧龙区武侯路北京路口东100米路南</v>
          </cell>
          <cell r="N1299" t="str">
            <v>4113030053</v>
          </cell>
          <cell r="O1299" t="str">
            <v>2000/10/01</v>
          </cell>
          <cell r="P1299" t="str">
            <v>15000.00</v>
          </cell>
          <cell r="Q1299" t="str">
            <v/>
          </cell>
          <cell r="R1299" t="str">
            <v>体彩专营店</v>
          </cell>
          <cell r="S1299" t="str">
            <v>乐透加即开</v>
          </cell>
        </row>
        <row r="1300">
          <cell r="E1300" t="str">
            <v>4113037008</v>
          </cell>
          <cell r="F1300" t="str">
            <v>正常</v>
          </cell>
          <cell r="G1300" t="str">
            <v>徐琦淼</v>
          </cell>
          <cell r="H1300" t="str">
            <v>15565755581</v>
          </cell>
          <cell r="I1300" t="str">
            <v>否</v>
          </cell>
          <cell r="J1300" t="str">
            <v/>
          </cell>
          <cell r="K1300" t="str">
            <v>南阳市</v>
          </cell>
          <cell r="L1300" t="str">
            <v>卧龙区</v>
          </cell>
          <cell r="M1300" t="str">
            <v>南阳市卧龙区火车站京东便利店</v>
          </cell>
          <cell r="N1300" t="str">
            <v>4113037008</v>
          </cell>
          <cell r="O1300" t="str">
            <v>2020/08/24</v>
          </cell>
          <cell r="P1300" t="str">
            <v>0.00</v>
          </cell>
          <cell r="Q1300" t="str">
            <v/>
          </cell>
          <cell r="R1300" t="str">
            <v>体彩兼营店</v>
          </cell>
          <cell r="S1300" t="str">
            <v>即开店</v>
          </cell>
        </row>
        <row r="1301">
          <cell r="E1301" t="str">
            <v>4113810161</v>
          </cell>
          <cell r="F1301" t="str">
            <v>正常</v>
          </cell>
          <cell r="G1301" t="str">
            <v>刘军</v>
          </cell>
          <cell r="H1301" t="str">
            <v>13937732123</v>
          </cell>
          <cell r="I1301" t="str">
            <v>否</v>
          </cell>
          <cell r="J1301" t="str">
            <v/>
          </cell>
          <cell r="K1301" t="str">
            <v>南阳市</v>
          </cell>
          <cell r="L1301" t="str">
            <v>邓州市</v>
          </cell>
          <cell r="M1301" t="str">
            <v>邓州市夏集乡信用社对面</v>
          </cell>
          <cell r="N1301" t="str">
            <v>4113810161</v>
          </cell>
          <cell r="O1301" t="str">
            <v>2020/05/09</v>
          </cell>
          <cell r="P1301" t="str">
            <v>0.00</v>
          </cell>
          <cell r="Q1301" t="str">
            <v/>
          </cell>
          <cell r="R1301" t="str">
            <v>彩票兼营店</v>
          </cell>
          <cell r="S1301" t="str">
            <v>乐透加即开</v>
          </cell>
        </row>
        <row r="1302">
          <cell r="E1302" t="str">
            <v>4113020425</v>
          </cell>
          <cell r="F1302" t="str">
            <v>正常</v>
          </cell>
          <cell r="G1302" t="str">
            <v>王国辉</v>
          </cell>
          <cell r="H1302" t="str">
            <v>15660170005</v>
          </cell>
          <cell r="I1302" t="str">
            <v>否</v>
          </cell>
          <cell r="J1302" t="str">
            <v/>
          </cell>
          <cell r="K1302" t="str">
            <v>南阳市</v>
          </cell>
          <cell r="L1302" t="str">
            <v>宛城区</v>
          </cell>
          <cell r="M1302" t="str">
            <v>南阳市新华路与健康路交叉口北100米</v>
          </cell>
          <cell r="N1302" t="str">
            <v>4113020425</v>
          </cell>
          <cell r="O1302" t="str">
            <v>2019/12/31</v>
          </cell>
          <cell r="P1302" t="str">
            <v>15000.00</v>
          </cell>
          <cell r="Q1302" t="str">
            <v/>
          </cell>
          <cell r="R1302" t="str">
            <v>体彩专营店</v>
          </cell>
          <cell r="S1302" t="str">
            <v>乐透加即开</v>
          </cell>
        </row>
        <row r="1303">
          <cell r="E1303" t="str">
            <v>4113037032</v>
          </cell>
          <cell r="F1303" t="str">
            <v>正常</v>
          </cell>
          <cell r="G1303" t="str">
            <v>汪春阳</v>
          </cell>
          <cell r="H1303" t="str">
            <v>18567152527</v>
          </cell>
          <cell r="I1303" t="str">
            <v>否</v>
          </cell>
          <cell r="J1303" t="str">
            <v/>
          </cell>
          <cell r="K1303" t="str">
            <v>南阳市</v>
          </cell>
          <cell r="L1303" t="str">
            <v>卧龙区</v>
          </cell>
          <cell r="M1303" t="str">
            <v>南阳市文化路长江文印部</v>
          </cell>
          <cell r="N1303" t="str">
            <v>4113037032</v>
          </cell>
          <cell r="O1303" t="str">
            <v>2020/09/15</v>
          </cell>
          <cell r="P1303" t="str">
            <v>0.00</v>
          </cell>
          <cell r="Q1303" t="str">
            <v/>
          </cell>
          <cell r="R1303" t="str">
            <v>体彩兼营店</v>
          </cell>
          <cell r="S1303" t="str">
            <v>即开店</v>
          </cell>
        </row>
        <row r="1304">
          <cell r="E1304" t="str">
            <v>4113810124</v>
          </cell>
          <cell r="F1304" t="str">
            <v>正常</v>
          </cell>
          <cell r="G1304" t="str">
            <v>彭亚静</v>
          </cell>
          <cell r="H1304" t="str">
            <v>18336612879</v>
          </cell>
          <cell r="I1304" t="str">
            <v>否</v>
          </cell>
          <cell r="J1304" t="str">
            <v/>
          </cell>
          <cell r="K1304" t="str">
            <v>南阳市</v>
          </cell>
          <cell r="L1304" t="str">
            <v>邓州市</v>
          </cell>
          <cell r="M1304" t="str">
            <v>邓州市交通路汽车站北舒心园商场对面</v>
          </cell>
          <cell r="N1304" t="str">
            <v>4113810124</v>
          </cell>
          <cell r="O1304" t="str">
            <v>2018/11/22</v>
          </cell>
          <cell r="P1304" t="str">
            <v>15000.00</v>
          </cell>
          <cell r="Q1304" t="str">
            <v/>
          </cell>
          <cell r="R1304" t="str">
            <v>体彩专营店</v>
          </cell>
          <cell r="S1304" t="str">
            <v>竞彩加乐透加即开</v>
          </cell>
        </row>
        <row r="1305">
          <cell r="E1305" t="str">
            <v>4113020613</v>
          </cell>
          <cell r="F1305" t="str">
            <v>正常</v>
          </cell>
          <cell r="G1305" t="str">
            <v>周新磊</v>
          </cell>
          <cell r="H1305" t="str">
            <v>15838763073</v>
          </cell>
          <cell r="I1305" t="str">
            <v>否</v>
          </cell>
          <cell r="J1305" t="str">
            <v/>
          </cell>
          <cell r="K1305" t="str">
            <v>南阳市</v>
          </cell>
          <cell r="L1305" t="str">
            <v>宛城区</v>
          </cell>
          <cell r="M1305" t="str">
            <v>油田广南路炼油厂门口彩票店</v>
          </cell>
          <cell r="N1305" t="str">
            <v>4113020613</v>
          </cell>
          <cell r="O1305" t="str">
            <v>2000/10/01</v>
          </cell>
          <cell r="P1305" t="str">
            <v>15000.00</v>
          </cell>
          <cell r="Q1305" t="str">
            <v>周新磊</v>
          </cell>
          <cell r="R1305" t="str">
            <v>体彩专营店</v>
          </cell>
          <cell r="S1305" t="str">
            <v>竞彩加乐透加即开</v>
          </cell>
        </row>
        <row r="1306">
          <cell r="E1306" t="str">
            <v>4113027006</v>
          </cell>
          <cell r="F1306" t="str">
            <v>正常</v>
          </cell>
          <cell r="G1306" t="str">
            <v>黄春波</v>
          </cell>
          <cell r="H1306" t="str">
            <v>13569255558</v>
          </cell>
          <cell r="I1306" t="str">
            <v>否</v>
          </cell>
          <cell r="J1306" t="str">
            <v/>
          </cell>
          <cell r="K1306" t="str">
            <v>南阳市</v>
          </cell>
          <cell r="L1306" t="str">
            <v>宛城区</v>
          </cell>
          <cell r="M1306" t="str">
            <v>宛城区溧河乡新街海尔热水器专卖店</v>
          </cell>
          <cell r="N1306" t="str">
            <v>4113027006</v>
          </cell>
          <cell r="O1306" t="str">
            <v>2020/08/19</v>
          </cell>
          <cell r="P1306" t="str">
            <v>0.00</v>
          </cell>
          <cell r="Q1306" t="str">
            <v/>
          </cell>
          <cell r="R1306" t="str">
            <v>体彩兼营店</v>
          </cell>
          <cell r="S1306" t="str">
            <v>即开店</v>
          </cell>
        </row>
        <row r="1307">
          <cell r="E1307" t="str">
            <v>4113287034</v>
          </cell>
          <cell r="F1307" t="str">
            <v>正常</v>
          </cell>
          <cell r="G1307" t="str">
            <v>白庆兴</v>
          </cell>
          <cell r="H1307" t="str">
            <v>18203899255</v>
          </cell>
          <cell r="I1307" t="str">
            <v>否</v>
          </cell>
          <cell r="J1307" t="str">
            <v/>
          </cell>
          <cell r="K1307" t="str">
            <v>南阳市</v>
          </cell>
          <cell r="L1307" t="str">
            <v>唐河县</v>
          </cell>
          <cell r="M1307" t="str">
            <v>唐河县昝岗乡</v>
          </cell>
          <cell r="N1307" t="str">
            <v>4113287034</v>
          </cell>
          <cell r="O1307" t="str">
            <v>2020/09/27</v>
          </cell>
          <cell r="P1307" t="str">
            <v>0.00</v>
          </cell>
          <cell r="Q1307" t="str">
            <v/>
          </cell>
          <cell r="R1307" t="str">
            <v>体彩专营店</v>
          </cell>
          <cell r="S1307" t="str">
            <v>即开店</v>
          </cell>
        </row>
        <row r="1308">
          <cell r="E1308" t="str">
            <v>4113210018</v>
          </cell>
          <cell r="F1308" t="str">
            <v>正常</v>
          </cell>
          <cell r="G1308" t="str">
            <v>李连晓</v>
          </cell>
          <cell r="H1308" t="str">
            <v>13782195566</v>
          </cell>
          <cell r="I1308" t="str">
            <v>否</v>
          </cell>
          <cell r="J1308" t="str">
            <v/>
          </cell>
          <cell r="K1308" t="str">
            <v>南阳市</v>
          </cell>
          <cell r="L1308" t="str">
            <v>南召县</v>
          </cell>
          <cell r="M1308" t="str">
            <v>南召县城关镇文化路2号</v>
          </cell>
          <cell r="N1308" t="str">
            <v>0010039</v>
          </cell>
          <cell r="O1308" t="str">
            <v>2018/01/01</v>
          </cell>
          <cell r="P1308" t="str">
            <v>15000.00</v>
          </cell>
          <cell r="Q1308" t="str">
            <v/>
          </cell>
          <cell r="R1308" t="str">
            <v>体彩专营店</v>
          </cell>
          <cell r="S1308" t="str">
            <v>竞彩加乐透加即开</v>
          </cell>
        </row>
        <row r="1309">
          <cell r="E1309" t="str">
            <v>4113290061</v>
          </cell>
          <cell r="F1309" t="str">
            <v>正常</v>
          </cell>
          <cell r="G1309" t="str">
            <v>张庆峰</v>
          </cell>
          <cell r="H1309" t="str">
            <v>18525667351</v>
          </cell>
          <cell r="I1309" t="str">
            <v>否</v>
          </cell>
          <cell r="J1309" t="str">
            <v/>
          </cell>
          <cell r="K1309" t="str">
            <v>南阳市</v>
          </cell>
          <cell r="L1309" t="str">
            <v>新野县</v>
          </cell>
          <cell r="M1309" t="str">
            <v>新野县五星镇农村淘宝店</v>
          </cell>
          <cell r="N1309" t="str">
            <v>4113290061</v>
          </cell>
          <cell r="O1309" t="str">
            <v>2020/07/22</v>
          </cell>
          <cell r="P1309" t="str">
            <v>1000.00</v>
          </cell>
          <cell r="Q1309" t="str">
            <v/>
          </cell>
          <cell r="R1309" t="str">
            <v>体彩兼营店</v>
          </cell>
          <cell r="S1309" t="str">
            <v>乐透加即开</v>
          </cell>
        </row>
        <row r="1310">
          <cell r="E1310" t="str">
            <v>4113290060</v>
          </cell>
          <cell r="F1310" t="str">
            <v>正常</v>
          </cell>
          <cell r="G1310" t="str">
            <v>王娜</v>
          </cell>
          <cell r="H1310" t="str">
            <v>18538978189</v>
          </cell>
          <cell r="I1310" t="str">
            <v>否</v>
          </cell>
          <cell r="J1310" t="str">
            <v/>
          </cell>
          <cell r="K1310" t="str">
            <v>南阳市</v>
          </cell>
          <cell r="L1310" t="str">
            <v>新野县</v>
          </cell>
          <cell r="M1310" t="str">
            <v>南阳大道与三国大道交叉口西200米</v>
          </cell>
          <cell r="N1310" t="str">
            <v>4113290060</v>
          </cell>
          <cell r="O1310" t="str">
            <v>2020/07/06</v>
          </cell>
          <cell r="P1310" t="str">
            <v>15000.00</v>
          </cell>
          <cell r="Q1310" t="str">
            <v/>
          </cell>
          <cell r="R1310" t="str">
            <v>体彩专营店</v>
          </cell>
          <cell r="S1310" t="str">
            <v>竞彩加乐透加即开</v>
          </cell>
        </row>
        <row r="1311">
          <cell r="E1311" t="str">
            <v>4113020356</v>
          </cell>
          <cell r="F1311" t="str">
            <v>正常</v>
          </cell>
          <cell r="G1311" t="str">
            <v>谢宗生</v>
          </cell>
          <cell r="H1311" t="str">
            <v>18937711331</v>
          </cell>
          <cell r="I1311" t="str">
            <v>否</v>
          </cell>
          <cell r="J1311" t="str">
            <v/>
          </cell>
          <cell r="K1311" t="str">
            <v>南阳市</v>
          </cell>
          <cell r="L1311" t="str">
            <v>宛城区</v>
          </cell>
          <cell r="M1311" t="str">
            <v>南阳市宛城区伏牛路广播电台对面</v>
          </cell>
          <cell r="N1311" t="str">
            <v>0010218</v>
          </cell>
          <cell r="O1311" t="str">
            <v>2018/01/01</v>
          </cell>
          <cell r="P1311" t="str">
            <v>15000.00</v>
          </cell>
          <cell r="Q1311" t="str">
            <v>谢宗生</v>
          </cell>
          <cell r="R1311" t="str">
            <v>彩票专营店</v>
          </cell>
          <cell r="S1311" t="str">
            <v>乐透加即开</v>
          </cell>
        </row>
        <row r="1312">
          <cell r="E1312" t="str">
            <v>4113027030</v>
          </cell>
          <cell r="F1312" t="str">
            <v>正常</v>
          </cell>
          <cell r="G1312" t="str">
            <v>张爱霞</v>
          </cell>
          <cell r="H1312" t="str">
            <v>13721808816</v>
          </cell>
          <cell r="I1312" t="str">
            <v>否</v>
          </cell>
          <cell r="J1312" t="str">
            <v/>
          </cell>
          <cell r="K1312" t="str">
            <v>南阳市</v>
          </cell>
          <cell r="L1312" t="str">
            <v>宛城区</v>
          </cell>
          <cell r="M1312" t="str">
            <v>南阳市文明南路喜万家超市对面</v>
          </cell>
          <cell r="N1312" t="str">
            <v>4113027030</v>
          </cell>
          <cell r="O1312" t="str">
            <v>2020/09/21</v>
          </cell>
          <cell r="P1312" t="str">
            <v>0.00</v>
          </cell>
          <cell r="Q1312" t="str">
            <v/>
          </cell>
          <cell r="R1312" t="str">
            <v>体彩兼营店</v>
          </cell>
          <cell r="S1312" t="str">
            <v>即开店</v>
          </cell>
        </row>
        <row r="1313">
          <cell r="E1313" t="str">
            <v>4113020409</v>
          </cell>
          <cell r="F1313" t="str">
            <v>正常</v>
          </cell>
          <cell r="G1313" t="str">
            <v>高小文</v>
          </cell>
          <cell r="H1313" t="str">
            <v>15236068845</v>
          </cell>
          <cell r="I1313" t="str">
            <v>否</v>
          </cell>
          <cell r="J1313" t="str">
            <v/>
          </cell>
          <cell r="K1313" t="str">
            <v>南阳市</v>
          </cell>
          <cell r="L1313" t="str">
            <v>宛城区</v>
          </cell>
          <cell r="M1313" t="str">
            <v>南阳市医圣祠街中段</v>
          </cell>
          <cell r="N1313" t="str">
            <v>4113020409</v>
          </cell>
          <cell r="O1313" t="str">
            <v>2019/10/18</v>
          </cell>
          <cell r="P1313" t="str">
            <v>15000.00</v>
          </cell>
          <cell r="Q1313" t="str">
            <v>高小文</v>
          </cell>
          <cell r="R1313" t="str">
            <v>体彩专营店</v>
          </cell>
          <cell r="S1313" t="str">
            <v>竞彩加乐透加即开</v>
          </cell>
        </row>
        <row r="1314">
          <cell r="E1314" t="str">
            <v>4113027016</v>
          </cell>
          <cell r="F1314" t="str">
            <v>正常</v>
          </cell>
          <cell r="G1314" t="str">
            <v>陈忠巧</v>
          </cell>
          <cell r="H1314" t="str">
            <v>18537733126</v>
          </cell>
          <cell r="I1314" t="str">
            <v>否</v>
          </cell>
          <cell r="J1314" t="str">
            <v/>
          </cell>
          <cell r="K1314" t="str">
            <v>南阳市</v>
          </cell>
          <cell r="L1314" t="str">
            <v>宛城区</v>
          </cell>
          <cell r="M1314" t="str">
            <v>南阳市宛城区九龙路外贸小区门口</v>
          </cell>
          <cell r="N1314" t="str">
            <v>4113027016</v>
          </cell>
          <cell r="O1314" t="str">
            <v>2020/09/08</v>
          </cell>
          <cell r="P1314" t="str">
            <v>0.00</v>
          </cell>
          <cell r="Q1314" t="str">
            <v/>
          </cell>
          <cell r="R1314" t="str">
            <v>彩票兼营店</v>
          </cell>
          <cell r="S1314" t="str">
            <v>即开店</v>
          </cell>
        </row>
        <row r="1315">
          <cell r="E1315" t="str">
            <v>4113037025</v>
          </cell>
          <cell r="F1315" t="str">
            <v>正常</v>
          </cell>
          <cell r="G1315" t="str">
            <v>王晓红</v>
          </cell>
          <cell r="H1315" t="str">
            <v>13838797333</v>
          </cell>
          <cell r="I1315" t="str">
            <v>否</v>
          </cell>
          <cell r="J1315" t="str">
            <v/>
          </cell>
          <cell r="K1315" t="str">
            <v>南阳市</v>
          </cell>
          <cell r="L1315" t="str">
            <v>卧龙区</v>
          </cell>
          <cell r="M1315" t="str">
            <v>南阳市卧龙区永安路286号便民超市</v>
          </cell>
          <cell r="N1315" t="str">
            <v>4113037025</v>
          </cell>
          <cell r="O1315" t="str">
            <v>2020/08/26</v>
          </cell>
          <cell r="P1315" t="str">
            <v>0.00</v>
          </cell>
          <cell r="Q1315" t="str">
            <v/>
          </cell>
          <cell r="R1315" t="str">
            <v>体彩兼营店</v>
          </cell>
          <cell r="S1315" t="str">
            <v>即开店</v>
          </cell>
        </row>
        <row r="1316">
          <cell r="E1316" t="str">
            <v>4113287002</v>
          </cell>
          <cell r="F1316" t="str">
            <v>正常</v>
          </cell>
          <cell r="G1316" t="str">
            <v>乔炳焱</v>
          </cell>
          <cell r="H1316" t="str">
            <v>18211828777</v>
          </cell>
          <cell r="I1316" t="str">
            <v>否</v>
          </cell>
          <cell r="J1316" t="str">
            <v/>
          </cell>
          <cell r="K1316" t="str">
            <v>南阳市</v>
          </cell>
          <cell r="L1316" t="str">
            <v>唐河县</v>
          </cell>
          <cell r="M1316" t="str">
            <v>唐河县友兰大道与公主路交叉口</v>
          </cell>
          <cell r="N1316" t="str">
            <v>4113287002</v>
          </cell>
          <cell r="O1316" t="str">
            <v>2020/09/16</v>
          </cell>
          <cell r="P1316" t="str">
            <v>0.00</v>
          </cell>
          <cell r="Q1316" t="str">
            <v/>
          </cell>
          <cell r="R1316" t="str">
            <v>体彩专营店</v>
          </cell>
          <cell r="S1316" t="str">
            <v>即开店</v>
          </cell>
        </row>
        <row r="1317">
          <cell r="E1317" t="str">
            <v>4113250005</v>
          </cell>
          <cell r="F1317" t="str">
            <v>正常</v>
          </cell>
          <cell r="G1317" t="str">
            <v>王磊</v>
          </cell>
          <cell r="H1317" t="str">
            <v>15188225676</v>
          </cell>
          <cell r="I1317" t="str">
            <v>否</v>
          </cell>
          <cell r="J1317" t="str">
            <v/>
          </cell>
          <cell r="K1317" t="str">
            <v>南阳市</v>
          </cell>
          <cell r="L1317" t="str">
            <v>内乡县</v>
          </cell>
          <cell r="M1317" t="str">
            <v>内乡县马山口镇金世纪量贩对面</v>
          </cell>
          <cell r="N1317" t="str">
            <v>4113250005</v>
          </cell>
          <cell r="O1317" t="str">
            <v>2011/06/16</v>
          </cell>
          <cell r="P1317" t="str">
            <v>0.00</v>
          </cell>
          <cell r="Q1317" t="str">
            <v/>
          </cell>
          <cell r="R1317" t="str">
            <v>体彩专营店</v>
          </cell>
          <cell r="S1317" t="str">
            <v>乐透加即开</v>
          </cell>
        </row>
        <row r="1318">
          <cell r="E1318" t="str">
            <v>4113020325</v>
          </cell>
          <cell r="F1318" t="str">
            <v>正常</v>
          </cell>
          <cell r="G1318" t="str">
            <v>王娜</v>
          </cell>
          <cell r="H1318" t="str">
            <v>13937716109</v>
          </cell>
          <cell r="I1318" t="str">
            <v>否</v>
          </cell>
          <cell r="J1318" t="str">
            <v/>
          </cell>
          <cell r="K1318" t="str">
            <v>南阳市</v>
          </cell>
          <cell r="L1318" t="str">
            <v>宛城区</v>
          </cell>
          <cell r="M1318" t="str">
            <v>南阳市宛城区新华路菜市街59号</v>
          </cell>
          <cell r="N1318" t="str">
            <v>80026</v>
          </cell>
          <cell r="O1318" t="str">
            <v>2000/10/01</v>
          </cell>
          <cell r="P1318" t="str">
            <v>15000.00</v>
          </cell>
          <cell r="Q1318" t="str">
            <v/>
          </cell>
          <cell r="R1318" t="str">
            <v>体彩专营店</v>
          </cell>
          <cell r="S1318" t="str">
            <v>乐透加即开</v>
          </cell>
        </row>
        <row r="1319">
          <cell r="E1319" t="str">
            <v>4113300021</v>
          </cell>
          <cell r="F1319" t="str">
            <v>正常</v>
          </cell>
          <cell r="G1319" t="str">
            <v>张桐生</v>
          </cell>
          <cell r="H1319" t="str">
            <v>13598250918</v>
          </cell>
          <cell r="I1319" t="str">
            <v>否</v>
          </cell>
          <cell r="J1319" t="str">
            <v/>
          </cell>
          <cell r="K1319" t="str">
            <v>南阳市</v>
          </cell>
          <cell r="L1319" t="str">
            <v>桐柏县</v>
          </cell>
          <cell r="M1319" t="str">
            <v>南阳市桐柏县万和商贸城楼下</v>
          </cell>
          <cell r="N1319" t="str">
            <v>0009369</v>
          </cell>
          <cell r="O1319" t="str">
            <v>2010/07/22</v>
          </cell>
          <cell r="P1319" t="str">
            <v>15000.00</v>
          </cell>
          <cell r="Q1319" t="str">
            <v>张桐生</v>
          </cell>
          <cell r="R1319" t="str">
            <v>彩票专营店</v>
          </cell>
          <cell r="S1319" t="str">
            <v>竞彩加乐透加即开</v>
          </cell>
        </row>
        <row r="1320">
          <cell r="E1320" t="str">
            <v>4113240123</v>
          </cell>
          <cell r="F1320" t="str">
            <v>正常</v>
          </cell>
          <cell r="G1320" t="str">
            <v>姜统海</v>
          </cell>
          <cell r="H1320" t="str">
            <v>13871192517</v>
          </cell>
          <cell r="I1320" t="str">
            <v>否</v>
          </cell>
          <cell r="J1320" t="str">
            <v/>
          </cell>
          <cell r="K1320" t="str">
            <v>南阳市</v>
          </cell>
          <cell r="L1320" t="str">
            <v>镇平县</v>
          </cell>
          <cell r="M1320" t="str">
            <v>镇平县中山街中医院正对面</v>
          </cell>
          <cell r="N1320" t="str">
            <v>4113240123</v>
          </cell>
          <cell r="O1320" t="str">
            <v>2020/09/21</v>
          </cell>
          <cell r="P1320" t="str">
            <v>1000.00</v>
          </cell>
          <cell r="Q1320" t="str">
            <v/>
          </cell>
          <cell r="R1320" t="str">
            <v>体彩兼营店</v>
          </cell>
          <cell r="S1320" t="str">
            <v>乐透加即开</v>
          </cell>
        </row>
        <row r="1321">
          <cell r="E1321" t="str">
            <v>4113030318</v>
          </cell>
          <cell r="F1321" t="str">
            <v>正常</v>
          </cell>
          <cell r="G1321" t="str">
            <v>蒋同福</v>
          </cell>
          <cell r="H1321" t="str">
            <v>18637758780</v>
          </cell>
          <cell r="I1321" t="str">
            <v>否</v>
          </cell>
          <cell r="J1321" t="str">
            <v/>
          </cell>
          <cell r="K1321" t="str">
            <v>南阳市</v>
          </cell>
          <cell r="L1321" t="str">
            <v>卧龙区</v>
          </cell>
          <cell r="M1321" t="str">
            <v>南阳市卧龙区桂花城小区南门</v>
          </cell>
          <cell r="N1321" t="str">
            <v>4113030318</v>
          </cell>
          <cell r="O1321" t="str">
            <v>2015/09/28</v>
          </cell>
          <cell r="P1321" t="str">
            <v>15000.00</v>
          </cell>
          <cell r="Q1321" t="str">
            <v/>
          </cell>
          <cell r="R1321" t="str">
            <v>体彩专营店</v>
          </cell>
          <cell r="S1321" t="str">
            <v>乐透加即开</v>
          </cell>
        </row>
        <row r="1322">
          <cell r="E1322" t="str">
            <v>4113240009</v>
          </cell>
          <cell r="F1322" t="str">
            <v>正常</v>
          </cell>
          <cell r="G1322" t="str">
            <v>杨云武</v>
          </cell>
          <cell r="H1322" t="str">
            <v>15893371767</v>
          </cell>
          <cell r="I1322" t="str">
            <v>否</v>
          </cell>
          <cell r="J1322" t="str">
            <v/>
          </cell>
          <cell r="K1322" t="str">
            <v>南阳市</v>
          </cell>
          <cell r="L1322" t="str">
            <v>镇平县</v>
          </cell>
          <cell r="M1322" t="str">
            <v>南阳市镇平县晁陂镇邮局东50米</v>
          </cell>
          <cell r="N1322" t="str">
            <v>4113240009</v>
          </cell>
          <cell r="O1322" t="str">
            <v>2015/11/01</v>
          </cell>
          <cell r="P1322" t="str">
            <v>0.00</v>
          </cell>
          <cell r="Q1322" t="str">
            <v/>
          </cell>
          <cell r="R1322" t="str">
            <v>体彩专营店</v>
          </cell>
          <cell r="S1322" t="str">
            <v>乐透加即开</v>
          </cell>
        </row>
        <row r="1323">
          <cell r="E1323" t="str">
            <v>4113020223</v>
          </cell>
          <cell r="F1323" t="str">
            <v>正常</v>
          </cell>
          <cell r="G1323" t="str">
            <v>王苹</v>
          </cell>
          <cell r="H1323" t="str">
            <v>13721803269</v>
          </cell>
          <cell r="I1323" t="str">
            <v>否</v>
          </cell>
          <cell r="J1323" t="str">
            <v/>
          </cell>
          <cell r="K1323" t="str">
            <v>南阳市</v>
          </cell>
          <cell r="L1323" t="str">
            <v>宛城区</v>
          </cell>
          <cell r="M1323" t="str">
            <v>南阳市宛城区长江路中段</v>
          </cell>
          <cell r="N1323" t="str">
            <v>4113020223</v>
          </cell>
          <cell r="O1323" t="str">
            <v>2016/01/01</v>
          </cell>
          <cell r="P1323" t="str">
            <v>15000.00</v>
          </cell>
          <cell r="Q1323" t="str">
            <v/>
          </cell>
          <cell r="R1323" t="str">
            <v>体彩专营店</v>
          </cell>
          <cell r="S1323" t="str">
            <v>竞彩加乐透加即开</v>
          </cell>
        </row>
        <row r="1324">
          <cell r="E1324" t="str">
            <v>4113300018</v>
          </cell>
          <cell r="F1324" t="str">
            <v>正常</v>
          </cell>
          <cell r="G1324" t="str">
            <v>胡保会</v>
          </cell>
          <cell r="H1324" t="str">
            <v>15036292947</v>
          </cell>
          <cell r="I1324" t="str">
            <v>否</v>
          </cell>
          <cell r="J1324" t="str">
            <v/>
          </cell>
          <cell r="K1324" t="str">
            <v>南阳市</v>
          </cell>
          <cell r="L1324" t="str">
            <v>桐柏县</v>
          </cell>
          <cell r="M1324" t="str">
            <v>南阳市桐柏县交通局楼下</v>
          </cell>
          <cell r="N1324" t="str">
            <v>4113300018</v>
          </cell>
          <cell r="O1324" t="str">
            <v>2012/12/01</v>
          </cell>
          <cell r="P1324" t="str">
            <v>15000.00</v>
          </cell>
          <cell r="Q1324" t="str">
            <v>胡保会</v>
          </cell>
          <cell r="R1324" t="str">
            <v>彩票专营店</v>
          </cell>
          <cell r="S1324" t="str">
            <v>竞彩加乐透加即开</v>
          </cell>
        </row>
        <row r="1325">
          <cell r="E1325" t="str">
            <v>4113030048</v>
          </cell>
          <cell r="F1325" t="str">
            <v>正常</v>
          </cell>
          <cell r="G1325" t="str">
            <v>周纪平</v>
          </cell>
          <cell r="H1325" t="str">
            <v>13101748604</v>
          </cell>
          <cell r="I1325" t="str">
            <v>否</v>
          </cell>
          <cell r="J1325" t="str">
            <v/>
          </cell>
          <cell r="K1325" t="str">
            <v>南阳市</v>
          </cell>
          <cell r="L1325" t="str">
            <v>卧龙区</v>
          </cell>
          <cell r="M1325" t="str">
            <v>南阳市卧龙区潦河镇政府门口</v>
          </cell>
          <cell r="N1325" t="str">
            <v>4113030048</v>
          </cell>
          <cell r="O1325" t="str">
            <v>2016/04/01</v>
          </cell>
          <cell r="P1325" t="str">
            <v>0.00</v>
          </cell>
          <cell r="Q1325" t="str">
            <v/>
          </cell>
          <cell r="R1325" t="str">
            <v>彩票专营店</v>
          </cell>
          <cell r="S1325" t="str">
            <v>乐透加即开</v>
          </cell>
        </row>
        <row r="1326">
          <cell r="E1326" t="str">
            <v>4113030088</v>
          </cell>
          <cell r="F1326" t="str">
            <v>正常</v>
          </cell>
          <cell r="G1326" t="str">
            <v>周军光</v>
          </cell>
          <cell r="H1326" t="str">
            <v>13938958972</v>
          </cell>
          <cell r="I1326" t="str">
            <v>否</v>
          </cell>
          <cell r="J1326" t="str">
            <v/>
          </cell>
          <cell r="K1326" t="str">
            <v>南阳市</v>
          </cell>
          <cell r="L1326" t="str">
            <v>卧龙区</v>
          </cell>
          <cell r="M1326" t="str">
            <v>南阳市卧龙区光武路与北京路口北50米</v>
          </cell>
          <cell r="N1326" t="str">
            <v>4113030088</v>
          </cell>
          <cell r="O1326" t="str">
            <v>2000/10/01</v>
          </cell>
          <cell r="P1326" t="str">
            <v>15000.00</v>
          </cell>
          <cell r="Q1326" t="str">
            <v>周军光</v>
          </cell>
          <cell r="R1326" t="str">
            <v>体彩专营店</v>
          </cell>
          <cell r="S1326" t="str">
            <v>竞彩加乐透加即开</v>
          </cell>
        </row>
        <row r="1327">
          <cell r="E1327" t="str">
            <v>4113270003</v>
          </cell>
          <cell r="F1327" t="str">
            <v>正常</v>
          </cell>
          <cell r="G1327" t="str">
            <v>高红军</v>
          </cell>
          <cell r="H1327" t="str">
            <v>15090106777</v>
          </cell>
          <cell r="I1327" t="str">
            <v>否</v>
          </cell>
          <cell r="J1327" t="str">
            <v/>
          </cell>
          <cell r="K1327" t="str">
            <v>南阳市</v>
          </cell>
          <cell r="L1327" t="str">
            <v>社旗县</v>
          </cell>
          <cell r="M1327" t="str">
            <v>社旗县唐庄乡</v>
          </cell>
          <cell r="N1327" t="str">
            <v>4113270003</v>
          </cell>
          <cell r="O1327" t="str">
            <v>2018/04/19</v>
          </cell>
          <cell r="P1327" t="str">
            <v>0.00</v>
          </cell>
          <cell r="Q1327" t="str">
            <v/>
          </cell>
          <cell r="R1327" t="str">
            <v>彩票专营店</v>
          </cell>
          <cell r="S1327" t="str">
            <v>乐透加即开</v>
          </cell>
        </row>
        <row r="1328">
          <cell r="E1328" t="str">
            <v>4113027009</v>
          </cell>
          <cell r="F1328" t="str">
            <v>正常</v>
          </cell>
          <cell r="G1328" t="str">
            <v>刘海</v>
          </cell>
          <cell r="H1328" t="str">
            <v>13723005007</v>
          </cell>
          <cell r="I1328" t="str">
            <v>否</v>
          </cell>
          <cell r="J1328" t="str">
            <v/>
          </cell>
          <cell r="K1328" t="str">
            <v>南阳市</v>
          </cell>
          <cell r="L1328" t="str">
            <v>宛城区</v>
          </cell>
          <cell r="M1328" t="str">
            <v>南阳市宛城区长江东路天泽园小区门口</v>
          </cell>
          <cell r="N1328" t="str">
            <v>4113027009</v>
          </cell>
          <cell r="O1328" t="str">
            <v>2020/08/23</v>
          </cell>
          <cell r="P1328" t="str">
            <v>0.00</v>
          </cell>
          <cell r="Q1328" t="str">
            <v/>
          </cell>
          <cell r="R1328" t="str">
            <v>体彩兼营店</v>
          </cell>
          <cell r="S1328" t="str">
            <v>即开店</v>
          </cell>
        </row>
        <row r="1329">
          <cell r="E1329" t="str">
            <v>4113290022</v>
          </cell>
          <cell r="F1329" t="str">
            <v>正常</v>
          </cell>
          <cell r="G1329" t="str">
            <v>何欣</v>
          </cell>
          <cell r="H1329" t="str">
            <v>18637763027</v>
          </cell>
          <cell r="I1329" t="str">
            <v>否</v>
          </cell>
          <cell r="J1329" t="str">
            <v/>
          </cell>
          <cell r="K1329" t="str">
            <v>南阳市</v>
          </cell>
          <cell r="L1329" t="str">
            <v>新野县</v>
          </cell>
          <cell r="M1329" t="str">
            <v>新野县书院路纱场生活区</v>
          </cell>
          <cell r="N1329" t="str">
            <v>21722</v>
          </cell>
          <cell r="O1329" t="str">
            <v>2000/10/01</v>
          </cell>
          <cell r="P1329" t="str">
            <v>15000.00</v>
          </cell>
          <cell r="Q1329" t="str">
            <v/>
          </cell>
          <cell r="R1329" t="str">
            <v>彩票专营店</v>
          </cell>
          <cell r="S1329" t="str">
            <v>乐透加即开</v>
          </cell>
        </row>
        <row r="1330">
          <cell r="E1330" t="str">
            <v>4113307001</v>
          </cell>
          <cell r="F1330" t="str">
            <v>正常</v>
          </cell>
          <cell r="G1330" t="str">
            <v>鲁英英</v>
          </cell>
          <cell r="H1330" t="str">
            <v>18937767532</v>
          </cell>
          <cell r="I1330" t="str">
            <v>否</v>
          </cell>
          <cell r="J1330" t="str">
            <v/>
          </cell>
          <cell r="K1330" t="str">
            <v>南阳市</v>
          </cell>
          <cell r="L1330" t="str">
            <v>桐柏县</v>
          </cell>
          <cell r="M1330" t="str">
            <v>桐柏县桐银路与淮河路交叉口烟酒店</v>
          </cell>
          <cell r="N1330" t="str">
            <v>4113307001</v>
          </cell>
          <cell r="O1330" t="str">
            <v>2020/09/26</v>
          </cell>
          <cell r="P1330" t="str">
            <v>0.00</v>
          </cell>
          <cell r="Q1330" t="str">
            <v/>
          </cell>
          <cell r="R1330" t="str">
            <v>体彩兼营店</v>
          </cell>
          <cell r="S1330" t="str">
            <v>即开店</v>
          </cell>
        </row>
        <row r="1331">
          <cell r="E1331" t="str">
            <v>4113227001</v>
          </cell>
          <cell r="F1331" t="str">
            <v>正常</v>
          </cell>
          <cell r="G1331" t="str">
            <v>张小春</v>
          </cell>
          <cell r="H1331" t="str">
            <v>15670299751</v>
          </cell>
          <cell r="I1331" t="str">
            <v>否</v>
          </cell>
          <cell r="J1331" t="str">
            <v/>
          </cell>
          <cell r="K1331" t="str">
            <v>南阳市</v>
          </cell>
          <cell r="L1331" t="str">
            <v>方城县</v>
          </cell>
          <cell r="M1331" t="str">
            <v>方城县江淮人家西门口</v>
          </cell>
          <cell r="N1331" t="str">
            <v>4113227001</v>
          </cell>
          <cell r="O1331" t="str">
            <v>2020/09/03</v>
          </cell>
          <cell r="P1331" t="str">
            <v>0.00</v>
          </cell>
          <cell r="Q1331" t="str">
            <v/>
          </cell>
          <cell r="R1331" t="str">
            <v>彩票兼营店</v>
          </cell>
          <cell r="S1331" t="str">
            <v>即开店</v>
          </cell>
        </row>
        <row r="1332">
          <cell r="E1332" t="str">
            <v>4113037007</v>
          </cell>
          <cell r="F1332" t="str">
            <v>正常</v>
          </cell>
          <cell r="G1332" t="str">
            <v>李珂</v>
          </cell>
          <cell r="H1332" t="str">
            <v>15537739190</v>
          </cell>
          <cell r="I1332" t="str">
            <v>否</v>
          </cell>
          <cell r="J1332" t="str">
            <v/>
          </cell>
          <cell r="K1332" t="str">
            <v>南阳市</v>
          </cell>
          <cell r="L1332" t="str">
            <v>卧龙区</v>
          </cell>
          <cell r="M1332" t="str">
            <v>南阳市火车站铁路东街腾龙玉雕</v>
          </cell>
          <cell r="N1332" t="str">
            <v>4113037007</v>
          </cell>
          <cell r="O1332" t="str">
            <v>2020/08/24</v>
          </cell>
          <cell r="P1332" t="str">
            <v>0.00</v>
          </cell>
          <cell r="Q1332" t="str">
            <v/>
          </cell>
          <cell r="R1332" t="str">
            <v>体彩兼营店</v>
          </cell>
          <cell r="S1332" t="str">
            <v>即开店</v>
          </cell>
        </row>
        <row r="1333">
          <cell r="E1333" t="str">
            <v>4113020287</v>
          </cell>
          <cell r="F1333" t="str">
            <v>正常</v>
          </cell>
          <cell r="G1333" t="str">
            <v>杨萍</v>
          </cell>
          <cell r="H1333" t="str">
            <v>15224896132</v>
          </cell>
          <cell r="I1333" t="str">
            <v>否</v>
          </cell>
          <cell r="J1333" t="str">
            <v/>
          </cell>
          <cell r="K1333" t="str">
            <v>南阳市</v>
          </cell>
          <cell r="L1333" t="str">
            <v>宛城区</v>
          </cell>
          <cell r="M1333" t="str">
            <v>南阳市宛城区新店乡南新路加油站旁</v>
          </cell>
          <cell r="N1333" t="str">
            <v>4113020287</v>
          </cell>
          <cell r="O1333" t="str">
            <v>2016/06/15</v>
          </cell>
          <cell r="P1333" t="str">
            <v>0.00</v>
          </cell>
          <cell r="Q1333" t="str">
            <v/>
          </cell>
          <cell r="R1333" t="str">
            <v>体彩专营店</v>
          </cell>
          <cell r="S1333" t="str">
            <v>竞彩加乐透加即开</v>
          </cell>
        </row>
        <row r="1334">
          <cell r="E1334" t="str">
            <v>4113037071</v>
          </cell>
          <cell r="F1334" t="str">
            <v>正常</v>
          </cell>
          <cell r="G1334" t="str">
            <v>王丽平</v>
          </cell>
          <cell r="H1334" t="str">
            <v>17638797089</v>
          </cell>
          <cell r="I1334" t="str">
            <v>否</v>
          </cell>
          <cell r="J1334" t="str">
            <v/>
          </cell>
          <cell r="K1334" t="str">
            <v>南阳市</v>
          </cell>
          <cell r="L1334" t="str">
            <v>卧龙区</v>
          </cell>
          <cell r="M1334" t="str">
            <v>南阳市张衡路与明山路北200米锅圈食汇</v>
          </cell>
          <cell r="N1334" t="str">
            <v>4113037071</v>
          </cell>
          <cell r="O1334" t="str">
            <v>2020/09/28</v>
          </cell>
          <cell r="P1334" t="str">
            <v>0.00</v>
          </cell>
          <cell r="Q1334" t="str">
            <v/>
          </cell>
          <cell r="R1334" t="str">
            <v>体彩兼营店</v>
          </cell>
          <cell r="S1334" t="str">
            <v>即开店</v>
          </cell>
        </row>
        <row r="1335">
          <cell r="E1335" t="str">
            <v>4113227005</v>
          </cell>
          <cell r="F1335" t="str">
            <v>正常</v>
          </cell>
          <cell r="G1335" t="str">
            <v>李梦柯</v>
          </cell>
          <cell r="H1335" t="str">
            <v>18937712909</v>
          </cell>
          <cell r="I1335" t="str">
            <v>否</v>
          </cell>
          <cell r="J1335" t="str">
            <v/>
          </cell>
          <cell r="K1335" t="str">
            <v>南阳市</v>
          </cell>
          <cell r="L1335" t="str">
            <v>方城县</v>
          </cell>
          <cell r="M1335" t="str">
            <v>方城县吴府街中段</v>
          </cell>
          <cell r="N1335" t="str">
            <v>4113227005</v>
          </cell>
          <cell r="O1335" t="str">
            <v>2020/09/14</v>
          </cell>
          <cell r="P1335" t="str">
            <v>0.00</v>
          </cell>
          <cell r="Q1335" t="str">
            <v/>
          </cell>
          <cell r="R1335" t="str">
            <v>体彩兼营店</v>
          </cell>
          <cell r="S1335" t="str">
            <v>即开店</v>
          </cell>
        </row>
        <row r="1336">
          <cell r="E1336" t="str">
            <v>4113260026</v>
          </cell>
          <cell r="F1336" t="str">
            <v>正常</v>
          </cell>
          <cell r="G1336" t="str">
            <v>丁清波</v>
          </cell>
          <cell r="H1336" t="str">
            <v>15237726618</v>
          </cell>
          <cell r="I1336" t="str">
            <v>否</v>
          </cell>
          <cell r="J1336" t="str">
            <v/>
          </cell>
          <cell r="K1336" t="str">
            <v>南阳市</v>
          </cell>
          <cell r="L1336" t="str">
            <v>淅川县</v>
          </cell>
          <cell r="M1336" t="str">
            <v>淅川县厚坡镇西大街厚香路口</v>
          </cell>
          <cell r="N1336" t="str">
            <v>21426</v>
          </cell>
          <cell r="O1336" t="str">
            <v>2000/10/01</v>
          </cell>
          <cell r="P1336" t="str">
            <v>0.00</v>
          </cell>
          <cell r="Q1336" t="str">
            <v/>
          </cell>
          <cell r="R1336" t="str">
            <v>体彩专营店</v>
          </cell>
          <cell r="S1336" t="str">
            <v>乐透加即开</v>
          </cell>
        </row>
        <row r="1337">
          <cell r="E1337" t="str">
            <v>4113270041</v>
          </cell>
          <cell r="F1337" t="str">
            <v>已退</v>
          </cell>
          <cell r="G1337" t="str">
            <v>马宇</v>
          </cell>
          <cell r="H1337" t="str">
            <v>13949311255</v>
          </cell>
          <cell r="I1337" t="str">
            <v>否</v>
          </cell>
          <cell r="J1337" t="str">
            <v/>
          </cell>
          <cell r="K1337" t="str">
            <v>南阳市</v>
          </cell>
          <cell r="L1337" t="str">
            <v>社旗县</v>
          </cell>
          <cell r="M1337" t="str">
            <v>社旗县大冯营乡</v>
          </cell>
          <cell r="N1337" t="str">
            <v>4113270041</v>
          </cell>
          <cell r="O1337" t="str">
            <v>2020/07/22</v>
          </cell>
          <cell r="P1337" t="str">
            <v>0</v>
          </cell>
          <cell r="Q1337" t="str">
            <v/>
          </cell>
          <cell r="R1337" t="str">
            <v>体彩兼营店</v>
          </cell>
          <cell r="S1337" t="str">
            <v>乐透加即开</v>
          </cell>
        </row>
        <row r="1338">
          <cell r="E1338" t="str">
            <v>4113030135</v>
          </cell>
          <cell r="F1338" t="str">
            <v>正常</v>
          </cell>
          <cell r="G1338" t="str">
            <v>赵付勇</v>
          </cell>
          <cell r="H1338" t="str">
            <v>13837779309</v>
          </cell>
          <cell r="I1338" t="str">
            <v>否</v>
          </cell>
          <cell r="J1338" t="str">
            <v/>
          </cell>
          <cell r="K1338" t="str">
            <v>南阳市</v>
          </cell>
          <cell r="L1338" t="str">
            <v>卧龙区</v>
          </cell>
          <cell r="M1338" t="str">
            <v>南阳市人民北路钢材市场</v>
          </cell>
          <cell r="N1338" t="str">
            <v>4113030135</v>
          </cell>
          <cell r="O1338" t="str">
            <v>2017/10/20</v>
          </cell>
          <cell r="P1338" t="str">
            <v>15000.00</v>
          </cell>
          <cell r="Q1338" t="str">
            <v>赵付勇</v>
          </cell>
          <cell r="R1338" t="str">
            <v>体彩专营店</v>
          </cell>
          <cell r="S1338" t="str">
            <v>竞彩加乐透加即开</v>
          </cell>
        </row>
        <row r="1339">
          <cell r="E1339" t="str">
            <v>4113020232</v>
          </cell>
          <cell r="F1339" t="str">
            <v>正常</v>
          </cell>
          <cell r="G1339" t="str">
            <v>张允林</v>
          </cell>
          <cell r="H1339" t="str">
            <v>18638456789</v>
          </cell>
          <cell r="I1339" t="str">
            <v>否</v>
          </cell>
          <cell r="J1339" t="str">
            <v/>
          </cell>
          <cell r="K1339" t="str">
            <v>南阳市</v>
          </cell>
          <cell r="L1339" t="str">
            <v>宛城区</v>
          </cell>
          <cell r="M1339" t="str">
            <v>南阳市刘寺镇菜市街口178号</v>
          </cell>
          <cell r="N1339" t="str">
            <v>4113020232</v>
          </cell>
          <cell r="O1339" t="str">
            <v>2000/10/01</v>
          </cell>
          <cell r="P1339" t="str">
            <v>0.00</v>
          </cell>
          <cell r="Q1339" t="str">
            <v/>
          </cell>
          <cell r="R1339" t="str">
            <v>彩票兼营店</v>
          </cell>
          <cell r="S1339" t="str">
            <v>乐透加即开</v>
          </cell>
        </row>
        <row r="1340">
          <cell r="E1340" t="str">
            <v>4113220058</v>
          </cell>
          <cell r="F1340" t="str">
            <v>正常</v>
          </cell>
          <cell r="G1340" t="str">
            <v>倪聪</v>
          </cell>
          <cell r="H1340" t="str">
            <v>13818775699</v>
          </cell>
          <cell r="I1340" t="str">
            <v>否</v>
          </cell>
          <cell r="J1340" t="str">
            <v/>
          </cell>
          <cell r="K1340" t="str">
            <v>南阳市</v>
          </cell>
          <cell r="L1340" t="str">
            <v>方城县</v>
          </cell>
          <cell r="M1340" t="str">
            <v>花亭路与凯旋路交叉口向东50米花满了花艺馆</v>
          </cell>
          <cell r="N1340" t="str">
            <v>4113220058</v>
          </cell>
          <cell r="O1340" t="str">
            <v>2018/11/14</v>
          </cell>
          <cell r="P1340" t="str">
            <v>1000.00</v>
          </cell>
          <cell r="Q1340" t="str">
            <v/>
          </cell>
          <cell r="R1340" t="str">
            <v>体彩兼营店</v>
          </cell>
          <cell r="S1340" t="str">
            <v>乐透加即开</v>
          </cell>
        </row>
        <row r="1341">
          <cell r="E1341" t="str">
            <v>4113020111</v>
          </cell>
          <cell r="F1341" t="str">
            <v>正常</v>
          </cell>
          <cell r="G1341" t="str">
            <v>寇俊龙</v>
          </cell>
          <cell r="H1341" t="str">
            <v>18837779777</v>
          </cell>
          <cell r="I1341" t="str">
            <v>否</v>
          </cell>
          <cell r="J1341" t="str">
            <v/>
          </cell>
          <cell r="K1341" t="str">
            <v>南阳市</v>
          </cell>
          <cell r="L1341" t="str">
            <v>宛城区</v>
          </cell>
          <cell r="M1341" t="str">
            <v>南阳市卧龙区信臣路魏营社区农贸市场</v>
          </cell>
          <cell r="N1341" t="str">
            <v>4113020111</v>
          </cell>
          <cell r="O1341" t="str">
            <v>2019/04/09</v>
          </cell>
          <cell r="P1341" t="str">
            <v>15000.00</v>
          </cell>
          <cell r="Q1341" t="str">
            <v>寇俊龙</v>
          </cell>
          <cell r="R1341" t="str">
            <v>体彩专营店</v>
          </cell>
          <cell r="S1341" t="str">
            <v>乐透加即开</v>
          </cell>
        </row>
        <row r="1342">
          <cell r="E1342" t="str">
            <v>4113227002</v>
          </cell>
          <cell r="F1342" t="str">
            <v>正常</v>
          </cell>
          <cell r="G1342" t="str">
            <v>蔡红晓</v>
          </cell>
          <cell r="H1342" t="str">
            <v>13683992628</v>
          </cell>
          <cell r="I1342" t="str">
            <v>否</v>
          </cell>
          <cell r="J1342" t="str">
            <v/>
          </cell>
          <cell r="K1342" t="str">
            <v>南阳市</v>
          </cell>
          <cell r="L1342" t="str">
            <v>方城县</v>
          </cell>
          <cell r="M1342" t="str">
            <v>方城县龙泉桥西头路南</v>
          </cell>
          <cell r="N1342" t="str">
            <v>4113227002</v>
          </cell>
          <cell r="O1342" t="str">
            <v>2020/09/17</v>
          </cell>
          <cell r="P1342" t="str">
            <v>0.00</v>
          </cell>
          <cell r="Q1342" t="str">
            <v/>
          </cell>
          <cell r="R1342" t="str">
            <v>彩票兼营店</v>
          </cell>
          <cell r="S1342" t="str">
            <v>即开店</v>
          </cell>
        </row>
        <row r="1343">
          <cell r="E1343" t="str">
            <v>4113030090</v>
          </cell>
          <cell r="F1343" t="str">
            <v>正常</v>
          </cell>
          <cell r="G1343" t="str">
            <v>曹瑞</v>
          </cell>
          <cell r="H1343" t="str">
            <v>15137783850</v>
          </cell>
          <cell r="I1343" t="str">
            <v>否</v>
          </cell>
          <cell r="J1343" t="str">
            <v/>
          </cell>
          <cell r="K1343" t="str">
            <v>南阳市</v>
          </cell>
          <cell r="L1343" t="str">
            <v>卧龙区</v>
          </cell>
          <cell r="M1343" t="str">
            <v>南阳市卧龙区大寨乡五星农庄</v>
          </cell>
          <cell r="N1343" t="str">
            <v>20090</v>
          </cell>
          <cell r="O1343" t="str">
            <v>2000/10/01</v>
          </cell>
          <cell r="P1343" t="str">
            <v>0.00</v>
          </cell>
          <cell r="Q1343" t="str">
            <v/>
          </cell>
          <cell r="R1343" t="str">
            <v>体彩专营店</v>
          </cell>
          <cell r="S1343" t="str">
            <v>乐透加即开</v>
          </cell>
        </row>
        <row r="1344">
          <cell r="E1344" t="str">
            <v>4113810148</v>
          </cell>
          <cell r="F1344" t="str">
            <v>正常</v>
          </cell>
          <cell r="G1344" t="str">
            <v>东莞市彩洋信息科技有限公司</v>
          </cell>
          <cell r="H1344" t="str">
            <v>13509802822</v>
          </cell>
          <cell r="I1344" t="str">
            <v>否</v>
          </cell>
          <cell r="J1344" t="str">
            <v/>
          </cell>
          <cell r="K1344" t="str">
            <v>南阳市</v>
          </cell>
          <cell r="L1344" t="str">
            <v>邓州市</v>
          </cell>
          <cell r="M1344" t="str">
            <v>河南省邓州市花洲街道东一环钓鱼岛隔壁</v>
          </cell>
          <cell r="N1344" t="str">
            <v>4113810148</v>
          </cell>
          <cell r="O1344" t="str">
            <v>2019/09/06</v>
          </cell>
          <cell r="P1344" t="str">
            <v>300.00</v>
          </cell>
          <cell r="Q1344" t="str">
            <v/>
          </cell>
          <cell r="R1344" t="str">
            <v>体彩兼营店</v>
          </cell>
          <cell r="S1344" t="str">
            <v>乐透加即开</v>
          </cell>
        </row>
        <row r="1345">
          <cell r="E1345" t="str">
            <v>4113240018</v>
          </cell>
          <cell r="F1345" t="str">
            <v>正常</v>
          </cell>
          <cell r="G1345" t="str">
            <v>张子亮</v>
          </cell>
          <cell r="H1345" t="str">
            <v>18939330838</v>
          </cell>
          <cell r="I1345" t="str">
            <v>否</v>
          </cell>
          <cell r="J1345" t="str">
            <v/>
          </cell>
          <cell r="K1345" t="str">
            <v>南阳市</v>
          </cell>
          <cell r="L1345" t="str">
            <v>镇平县</v>
          </cell>
          <cell r="M1345" t="str">
            <v>镇平县健康路北段新城区人寿保险公司对面</v>
          </cell>
          <cell r="N1345" t="str">
            <v>4113240018</v>
          </cell>
          <cell r="O1345" t="str">
            <v>2018/01/01</v>
          </cell>
          <cell r="P1345" t="str">
            <v>15000.00</v>
          </cell>
          <cell r="Q1345" t="str">
            <v/>
          </cell>
          <cell r="R1345" t="str">
            <v>体彩兼营店</v>
          </cell>
          <cell r="S1345" t="str">
            <v>乐透加即开</v>
          </cell>
        </row>
        <row r="1346">
          <cell r="E1346" t="str">
            <v>4113037037</v>
          </cell>
          <cell r="F1346" t="str">
            <v>正常</v>
          </cell>
          <cell r="G1346" t="str">
            <v>杜浩</v>
          </cell>
          <cell r="H1346" t="str">
            <v>13700770884</v>
          </cell>
          <cell r="I1346" t="str">
            <v>否</v>
          </cell>
          <cell r="J1346" t="str">
            <v/>
          </cell>
          <cell r="K1346" t="str">
            <v>南阳市</v>
          </cell>
          <cell r="L1346" t="str">
            <v>卧龙区</v>
          </cell>
          <cell r="M1346" t="str">
            <v>南阳市唐湾路风帆小区A区津津私房菜</v>
          </cell>
          <cell r="N1346" t="str">
            <v>4113037037</v>
          </cell>
          <cell r="O1346" t="str">
            <v>2020/09/15</v>
          </cell>
          <cell r="P1346" t="str">
            <v>0.00</v>
          </cell>
          <cell r="Q1346" t="str">
            <v/>
          </cell>
          <cell r="R1346" t="str">
            <v>体彩兼营店</v>
          </cell>
          <cell r="S1346" t="str">
            <v>即开店</v>
          </cell>
        </row>
        <row r="1347">
          <cell r="E1347" t="str">
            <v>4113037001</v>
          </cell>
          <cell r="F1347" t="str">
            <v>正常</v>
          </cell>
          <cell r="G1347" t="str">
            <v>房国双</v>
          </cell>
          <cell r="H1347" t="str">
            <v>13633777793</v>
          </cell>
          <cell r="I1347" t="str">
            <v>否</v>
          </cell>
          <cell r="J1347" t="str">
            <v/>
          </cell>
          <cell r="K1347" t="str">
            <v>南阳市</v>
          </cell>
          <cell r="L1347" t="str">
            <v>卧龙区</v>
          </cell>
          <cell r="M1347" t="str">
            <v>南阳市卧龙区北京路祥和家园</v>
          </cell>
          <cell r="N1347" t="str">
            <v>4113037001</v>
          </cell>
          <cell r="O1347" t="str">
            <v>2020/08/24</v>
          </cell>
          <cell r="P1347" t="str">
            <v>0.00</v>
          </cell>
          <cell r="Q1347" t="str">
            <v/>
          </cell>
          <cell r="R1347" t="str">
            <v>体彩兼营店</v>
          </cell>
          <cell r="S1347" t="str">
            <v>即开店</v>
          </cell>
        </row>
        <row r="1348">
          <cell r="E1348" t="str">
            <v>4113257011</v>
          </cell>
          <cell r="F1348" t="str">
            <v>正常</v>
          </cell>
          <cell r="G1348" t="str">
            <v>李龙</v>
          </cell>
          <cell r="H1348" t="str">
            <v>15290358678</v>
          </cell>
          <cell r="I1348" t="str">
            <v>否</v>
          </cell>
          <cell r="J1348" t="str">
            <v/>
          </cell>
          <cell r="K1348" t="str">
            <v>南阳市</v>
          </cell>
          <cell r="L1348" t="str">
            <v>内乡县</v>
          </cell>
          <cell r="M1348" t="str">
            <v>内乡县新华书店对面</v>
          </cell>
          <cell r="N1348" t="str">
            <v>4113257011</v>
          </cell>
          <cell r="O1348" t="str">
            <v>2020/09/14</v>
          </cell>
          <cell r="P1348" t="str">
            <v>0.00</v>
          </cell>
          <cell r="Q1348" t="str">
            <v/>
          </cell>
          <cell r="R1348" t="str">
            <v>彩票兼营店</v>
          </cell>
          <cell r="S1348" t="str">
            <v>即开店</v>
          </cell>
        </row>
        <row r="1349">
          <cell r="E1349" t="str">
            <v>4113810031</v>
          </cell>
          <cell r="F1349" t="str">
            <v>正常</v>
          </cell>
          <cell r="G1349" t="str">
            <v>杨传东</v>
          </cell>
          <cell r="H1349" t="str">
            <v>13523660617</v>
          </cell>
          <cell r="I1349" t="str">
            <v>否</v>
          </cell>
          <cell r="J1349" t="str">
            <v/>
          </cell>
          <cell r="K1349" t="str">
            <v>南阳市</v>
          </cell>
          <cell r="L1349" t="str">
            <v>邓州市</v>
          </cell>
          <cell r="M1349" t="str">
            <v>邓州市仲景路与三贤路交叉口西60米</v>
          </cell>
          <cell r="N1349" t="str">
            <v>20831</v>
          </cell>
          <cell r="O1349" t="str">
            <v>2011/03/09</v>
          </cell>
          <cell r="P1349" t="str">
            <v>15000.00</v>
          </cell>
          <cell r="Q1349" t="str">
            <v/>
          </cell>
          <cell r="R1349" t="str">
            <v>体彩专营店</v>
          </cell>
          <cell r="S1349" t="str">
            <v>竞彩加乐透加即开</v>
          </cell>
        </row>
        <row r="1350">
          <cell r="E1350" t="str">
            <v>4113230053</v>
          </cell>
          <cell r="F1350" t="str">
            <v>正常</v>
          </cell>
          <cell r="G1350" t="str">
            <v>李春雷</v>
          </cell>
          <cell r="H1350" t="str">
            <v>15637766604</v>
          </cell>
          <cell r="I1350" t="str">
            <v>否</v>
          </cell>
          <cell r="J1350" t="str">
            <v/>
          </cell>
          <cell r="K1350" t="str">
            <v>南阳市</v>
          </cell>
          <cell r="L1350" t="str">
            <v>西峡县</v>
          </cell>
          <cell r="M1350" t="str">
            <v>西峡县白羽路人民路交叉口诚信名酒店</v>
          </cell>
          <cell r="N1350" t="str">
            <v>4113230053</v>
          </cell>
          <cell r="O1350" t="str">
            <v>2018/10/23</v>
          </cell>
          <cell r="P1350" t="str">
            <v>1000.00</v>
          </cell>
          <cell r="Q1350" t="str">
            <v/>
          </cell>
          <cell r="R1350" t="str">
            <v>体彩兼营店</v>
          </cell>
          <cell r="S1350" t="str">
            <v>乐透加即开</v>
          </cell>
        </row>
        <row r="1351">
          <cell r="E1351" t="str">
            <v>4113810159</v>
          </cell>
          <cell r="F1351" t="str">
            <v>正常</v>
          </cell>
          <cell r="G1351" t="str">
            <v>张银涛</v>
          </cell>
          <cell r="H1351" t="str">
            <v>15303779881</v>
          </cell>
          <cell r="I1351" t="str">
            <v>否</v>
          </cell>
          <cell r="J1351" t="str">
            <v/>
          </cell>
          <cell r="K1351" t="str">
            <v>南阳市</v>
          </cell>
          <cell r="L1351" t="str">
            <v>邓州市</v>
          </cell>
          <cell r="M1351" t="str">
            <v>邓州市南一环邓襄路口西30米</v>
          </cell>
          <cell r="N1351" t="str">
            <v>4113810159</v>
          </cell>
          <cell r="O1351" t="str">
            <v>2020/03/25</v>
          </cell>
          <cell r="P1351" t="str">
            <v>15000.00</v>
          </cell>
          <cell r="Q1351" t="str">
            <v/>
          </cell>
          <cell r="R1351" t="str">
            <v>彩票专营店</v>
          </cell>
          <cell r="S1351" t="str">
            <v>竞彩加乐透加即开</v>
          </cell>
        </row>
        <row r="1352">
          <cell r="E1352" t="str">
            <v>4113020144</v>
          </cell>
          <cell r="F1352" t="str">
            <v>正常</v>
          </cell>
          <cell r="G1352" t="str">
            <v>贾荣艳</v>
          </cell>
          <cell r="H1352" t="str">
            <v>15637751517</v>
          </cell>
          <cell r="I1352" t="str">
            <v>否</v>
          </cell>
          <cell r="J1352" t="str">
            <v/>
          </cell>
          <cell r="K1352" t="str">
            <v>南阳市</v>
          </cell>
          <cell r="L1352" t="str">
            <v>宛城区</v>
          </cell>
          <cell r="M1352" t="str">
            <v>官庄工区大庆路建委楼下</v>
          </cell>
          <cell r="N1352" t="str">
            <v>0009871</v>
          </cell>
          <cell r="O1352" t="str">
            <v>2018/01/08</v>
          </cell>
          <cell r="P1352" t="str">
            <v>0.00</v>
          </cell>
          <cell r="Q1352" t="str">
            <v/>
          </cell>
          <cell r="R1352" t="str">
            <v>彩票专营店</v>
          </cell>
          <cell r="S1352" t="str">
            <v>竞彩加乐透加即开</v>
          </cell>
        </row>
        <row r="1353">
          <cell r="E1353" t="str">
            <v>4113220023</v>
          </cell>
          <cell r="F1353" t="str">
            <v>正常</v>
          </cell>
          <cell r="G1353" t="str">
            <v>孟庆均</v>
          </cell>
          <cell r="H1353" t="str">
            <v>15638992866</v>
          </cell>
          <cell r="I1353" t="str">
            <v>否</v>
          </cell>
          <cell r="J1353" t="str">
            <v/>
          </cell>
          <cell r="K1353" t="str">
            <v>南阳市</v>
          </cell>
          <cell r="L1353" t="str">
            <v>方城县</v>
          </cell>
          <cell r="M1353" t="str">
            <v>方城县城郊乡龙城路</v>
          </cell>
          <cell r="N1353" t="str">
            <v>4113220023</v>
          </cell>
          <cell r="O1353" t="str">
            <v>2000/10/01</v>
          </cell>
          <cell r="P1353" t="str">
            <v>0.00</v>
          </cell>
          <cell r="Q1353" t="str">
            <v/>
          </cell>
          <cell r="R1353" t="str">
            <v>体彩专营店</v>
          </cell>
          <cell r="S1353" t="str">
            <v>乐透加即开</v>
          </cell>
        </row>
        <row r="1354">
          <cell r="E1354" t="str">
            <v>4113027038</v>
          </cell>
          <cell r="F1354" t="str">
            <v>正常</v>
          </cell>
          <cell r="G1354" t="str">
            <v>姚冬冬</v>
          </cell>
          <cell r="H1354" t="str">
            <v>15672760521</v>
          </cell>
          <cell r="I1354" t="str">
            <v>否</v>
          </cell>
          <cell r="J1354" t="str">
            <v/>
          </cell>
          <cell r="K1354" t="str">
            <v>南阳市</v>
          </cell>
          <cell r="L1354" t="str">
            <v>宛城区</v>
          </cell>
          <cell r="M1354" t="str">
            <v>南阳市宛城区车瑞景汽车贴膜美容中心</v>
          </cell>
          <cell r="N1354" t="str">
            <v>4113027038</v>
          </cell>
          <cell r="O1354" t="str">
            <v>2020/09/27</v>
          </cell>
          <cell r="P1354" t="str">
            <v>0.00</v>
          </cell>
          <cell r="Q1354" t="str">
            <v/>
          </cell>
          <cell r="R1354" t="str">
            <v>体彩兼营店</v>
          </cell>
          <cell r="S1354" t="str">
            <v>即开店</v>
          </cell>
        </row>
        <row r="1355">
          <cell r="E1355" t="str">
            <v>4113020322</v>
          </cell>
          <cell r="F1355" t="str">
            <v>正常</v>
          </cell>
          <cell r="G1355" t="str">
            <v>黄一平</v>
          </cell>
          <cell r="H1355" t="str">
            <v>15716606902</v>
          </cell>
          <cell r="I1355" t="str">
            <v>否</v>
          </cell>
          <cell r="J1355" t="str">
            <v/>
          </cell>
          <cell r="K1355" t="str">
            <v>南阳市</v>
          </cell>
          <cell r="L1355" t="str">
            <v>宛城区</v>
          </cell>
          <cell r="M1355" t="str">
            <v>南阳市宛城区河南油田五一路地调小区门口</v>
          </cell>
          <cell r="N1355" t="str">
            <v>4113020322</v>
          </cell>
          <cell r="O1355" t="str">
            <v>2015/07/07</v>
          </cell>
          <cell r="P1355" t="str">
            <v>15000.00</v>
          </cell>
          <cell r="Q1355" t="str">
            <v/>
          </cell>
          <cell r="R1355" t="str">
            <v>彩票专营店</v>
          </cell>
          <cell r="S1355" t="str">
            <v>乐透加即开</v>
          </cell>
        </row>
        <row r="1356">
          <cell r="E1356" t="str">
            <v>4113250069</v>
          </cell>
          <cell r="F1356" t="str">
            <v>正常</v>
          </cell>
          <cell r="G1356" t="str">
            <v>陶娟</v>
          </cell>
          <cell r="H1356" t="str">
            <v>15083347879</v>
          </cell>
          <cell r="I1356" t="str">
            <v>否</v>
          </cell>
          <cell r="J1356" t="str">
            <v/>
          </cell>
          <cell r="K1356" t="str">
            <v>南阳市</v>
          </cell>
          <cell r="L1356" t="str">
            <v>内乡县</v>
          </cell>
          <cell r="M1356" t="str">
            <v>河南省内乡县民政局西50米</v>
          </cell>
          <cell r="N1356" t="str">
            <v>4113250069</v>
          </cell>
          <cell r="O1356" t="str">
            <v>2019/04/15</v>
          </cell>
          <cell r="P1356" t="str">
            <v>15000.00</v>
          </cell>
          <cell r="Q1356" t="str">
            <v/>
          </cell>
          <cell r="R1356" t="str">
            <v>体彩专营店</v>
          </cell>
          <cell r="S1356" t="str">
            <v>竞彩加乐透加即开</v>
          </cell>
        </row>
        <row r="1357">
          <cell r="E1357" t="str">
            <v>4113300030</v>
          </cell>
          <cell r="F1357" t="str">
            <v>正常</v>
          </cell>
          <cell r="G1357" t="str">
            <v>吴同</v>
          </cell>
          <cell r="H1357" t="str">
            <v>18438955808</v>
          </cell>
          <cell r="I1357" t="str">
            <v>否</v>
          </cell>
          <cell r="J1357" t="str">
            <v/>
          </cell>
          <cell r="K1357" t="str">
            <v>南阳市</v>
          </cell>
          <cell r="L1357" t="str">
            <v>桐柏县</v>
          </cell>
          <cell r="M1357" t="str">
            <v>桐柏县红叶路淮安街路口</v>
          </cell>
          <cell r="N1357" t="str">
            <v>4113300030</v>
          </cell>
          <cell r="O1357" t="str">
            <v>2018/11/29</v>
          </cell>
          <cell r="P1357" t="str">
            <v>15000.00</v>
          </cell>
          <cell r="Q1357" t="str">
            <v>吴同</v>
          </cell>
          <cell r="R1357" t="str">
            <v>彩票专营店</v>
          </cell>
          <cell r="S1357" t="str">
            <v>竞彩加乐透加即开</v>
          </cell>
        </row>
        <row r="1358">
          <cell r="E1358" t="str">
            <v>4113280071</v>
          </cell>
          <cell r="F1358" t="str">
            <v>正常</v>
          </cell>
          <cell r="G1358" t="str">
            <v>申中</v>
          </cell>
          <cell r="H1358" t="str">
            <v>18939209317</v>
          </cell>
          <cell r="I1358" t="str">
            <v>否</v>
          </cell>
          <cell r="J1358" t="str">
            <v/>
          </cell>
          <cell r="K1358" t="str">
            <v>南阳市</v>
          </cell>
          <cell r="L1358" t="str">
            <v>唐河县</v>
          </cell>
          <cell r="M1358" t="str">
            <v>唐河县新华路质量监督局对面</v>
          </cell>
          <cell r="N1358" t="str">
            <v>4113280071</v>
          </cell>
          <cell r="O1358" t="str">
            <v>2020/05/15</v>
          </cell>
          <cell r="P1358" t="str">
            <v>15000.00</v>
          </cell>
          <cell r="Q1358" t="str">
            <v/>
          </cell>
          <cell r="R1358" t="str">
            <v>彩票兼营店</v>
          </cell>
          <cell r="S1358" t="str">
            <v>乐透加即开</v>
          </cell>
        </row>
        <row r="1359">
          <cell r="E1359" t="str">
            <v>4113240071</v>
          </cell>
          <cell r="F1359" t="str">
            <v>正常</v>
          </cell>
          <cell r="G1359" t="str">
            <v>党喜锋</v>
          </cell>
          <cell r="H1359" t="str">
            <v>13837726158</v>
          </cell>
          <cell r="I1359" t="str">
            <v>否</v>
          </cell>
          <cell r="J1359" t="str">
            <v/>
          </cell>
          <cell r="K1359" t="str">
            <v>南阳市</v>
          </cell>
          <cell r="L1359" t="str">
            <v>镇平县</v>
          </cell>
          <cell r="M1359" t="str">
            <v>镇平县石佛寺镇玉雕湾广场南路口</v>
          </cell>
          <cell r="N1359" t="str">
            <v>4113240071</v>
          </cell>
          <cell r="O1359" t="str">
            <v>2019/09/26</v>
          </cell>
          <cell r="P1359" t="str">
            <v>0.00</v>
          </cell>
          <cell r="Q1359" t="str">
            <v/>
          </cell>
          <cell r="R1359" t="str">
            <v>体彩专营店</v>
          </cell>
          <cell r="S1359" t="str">
            <v>竞彩加乐透加即开</v>
          </cell>
        </row>
        <row r="1360">
          <cell r="E1360" t="str">
            <v>4113810168</v>
          </cell>
          <cell r="F1360" t="str">
            <v>正常</v>
          </cell>
          <cell r="G1360" t="str">
            <v>东莞市彩洋信息科技有限公司</v>
          </cell>
          <cell r="H1360" t="str">
            <v>13509802822</v>
          </cell>
          <cell r="I1360" t="str">
            <v>否</v>
          </cell>
          <cell r="J1360" t="str">
            <v/>
          </cell>
          <cell r="K1360" t="str">
            <v>南阳市</v>
          </cell>
          <cell r="L1360" t="str">
            <v>邓州市</v>
          </cell>
          <cell r="M1360" t="str">
            <v>邓州市古城街道团结路三贤路口西南角</v>
          </cell>
          <cell r="N1360" t="str">
            <v>4113810168</v>
          </cell>
          <cell r="O1360" t="str">
            <v>2020/05/15</v>
          </cell>
          <cell r="P1360" t="str">
            <v>300.00</v>
          </cell>
          <cell r="Q1360" t="str">
            <v/>
          </cell>
          <cell r="R1360" t="str">
            <v>体彩兼营店</v>
          </cell>
          <cell r="S1360" t="str">
            <v>乐透加即开</v>
          </cell>
        </row>
        <row r="1361">
          <cell r="E1361" t="str">
            <v>4113810177</v>
          </cell>
          <cell r="F1361" t="str">
            <v>正常</v>
          </cell>
          <cell r="G1361" t="str">
            <v>杨可</v>
          </cell>
          <cell r="H1361" t="str">
            <v>15672789293</v>
          </cell>
          <cell r="I1361" t="str">
            <v>否</v>
          </cell>
          <cell r="J1361" t="str">
            <v/>
          </cell>
          <cell r="K1361" t="str">
            <v>南阳市</v>
          </cell>
          <cell r="L1361" t="str">
            <v>邓州市</v>
          </cell>
          <cell r="M1361" t="str">
            <v>邓州市北京大道皇马国际北门</v>
          </cell>
          <cell r="N1361" t="str">
            <v>4113810177</v>
          </cell>
          <cell r="O1361" t="str">
            <v>2020/05/28</v>
          </cell>
          <cell r="P1361" t="str">
            <v>15000.00</v>
          </cell>
          <cell r="Q1361" t="str">
            <v/>
          </cell>
          <cell r="R1361" t="str">
            <v>彩票专营店</v>
          </cell>
          <cell r="S1361" t="str">
            <v>竞彩加乐透加即开</v>
          </cell>
        </row>
        <row r="1362">
          <cell r="E1362" t="str">
            <v>4113240103</v>
          </cell>
          <cell r="F1362" t="str">
            <v>正常</v>
          </cell>
          <cell r="G1362" t="str">
            <v>梁国平</v>
          </cell>
          <cell r="H1362" t="str">
            <v>13598259027</v>
          </cell>
          <cell r="I1362" t="str">
            <v>否</v>
          </cell>
          <cell r="J1362" t="str">
            <v/>
          </cell>
          <cell r="K1362" t="str">
            <v>南阳市</v>
          </cell>
          <cell r="L1362" t="str">
            <v>镇平县</v>
          </cell>
          <cell r="M1362" t="str">
            <v>镇平县中山街丝织厂门口</v>
          </cell>
          <cell r="N1362" t="str">
            <v>4113240103</v>
          </cell>
          <cell r="O1362" t="str">
            <v>2019/12/12</v>
          </cell>
          <cell r="P1362" t="str">
            <v>15000.00</v>
          </cell>
          <cell r="Q1362" t="str">
            <v>梁国平</v>
          </cell>
          <cell r="R1362" t="str">
            <v>体彩专营店</v>
          </cell>
          <cell r="S1362" t="str">
            <v>乐透加即开</v>
          </cell>
        </row>
        <row r="1363">
          <cell r="E1363" t="str">
            <v>4113020212</v>
          </cell>
          <cell r="F1363" t="str">
            <v>正常</v>
          </cell>
          <cell r="G1363" t="str">
            <v>赵雨</v>
          </cell>
          <cell r="H1363" t="str">
            <v>18623997377</v>
          </cell>
          <cell r="I1363" t="str">
            <v>否</v>
          </cell>
          <cell r="J1363" t="str">
            <v/>
          </cell>
          <cell r="K1363" t="str">
            <v>南阳市</v>
          </cell>
          <cell r="L1363" t="str">
            <v>宛城区</v>
          </cell>
          <cell r="M1363" t="str">
            <v>南阳市鼎盛路体育中心门口</v>
          </cell>
          <cell r="N1363" t="str">
            <v>4113020212</v>
          </cell>
          <cell r="O1363" t="str">
            <v>2019/05/07</v>
          </cell>
          <cell r="P1363" t="str">
            <v>15000.00</v>
          </cell>
          <cell r="Q1363" t="str">
            <v>赵雨</v>
          </cell>
          <cell r="R1363" t="str">
            <v>体彩专营店</v>
          </cell>
          <cell r="S1363" t="str">
            <v>竞彩加乐透加即开</v>
          </cell>
        </row>
        <row r="1364">
          <cell r="E1364" t="str">
            <v>4113210032</v>
          </cell>
          <cell r="F1364" t="str">
            <v>正常</v>
          </cell>
          <cell r="G1364" t="str">
            <v>黄保林</v>
          </cell>
          <cell r="H1364" t="str">
            <v>15138414182</v>
          </cell>
          <cell r="I1364" t="str">
            <v>否</v>
          </cell>
          <cell r="J1364" t="str">
            <v/>
          </cell>
          <cell r="K1364" t="str">
            <v>南阳市</v>
          </cell>
          <cell r="L1364" t="str">
            <v>南召县</v>
          </cell>
          <cell r="M1364" t="str">
            <v>南召县皇路店镇未来路天信家园对面</v>
          </cell>
          <cell r="N1364" t="str">
            <v>4113210032</v>
          </cell>
          <cell r="O1364" t="str">
            <v>2016/03/01</v>
          </cell>
          <cell r="P1364" t="str">
            <v>0.00</v>
          </cell>
          <cell r="Q1364" t="str">
            <v/>
          </cell>
          <cell r="R1364" t="str">
            <v>体彩兼营店</v>
          </cell>
          <cell r="S1364" t="str">
            <v>乐透加即开</v>
          </cell>
        </row>
        <row r="1365">
          <cell r="E1365" t="str">
            <v>4113810173</v>
          </cell>
          <cell r="F1365" t="str">
            <v>正常</v>
          </cell>
          <cell r="G1365" t="str">
            <v>东莞市彩洋信息科技有限公司</v>
          </cell>
          <cell r="H1365" t="str">
            <v>13509802822</v>
          </cell>
          <cell r="I1365" t="str">
            <v>否</v>
          </cell>
          <cell r="J1365" t="str">
            <v/>
          </cell>
          <cell r="K1365" t="str">
            <v>南阳市</v>
          </cell>
          <cell r="L1365" t="str">
            <v>邓州市</v>
          </cell>
          <cell r="M1365" t="str">
            <v>邓州市花洲街道穰城北路55</v>
          </cell>
          <cell r="N1365" t="str">
            <v>4113810173</v>
          </cell>
          <cell r="O1365" t="str">
            <v>2020/05/26</v>
          </cell>
          <cell r="P1365" t="str">
            <v>300.00</v>
          </cell>
          <cell r="Q1365" t="str">
            <v/>
          </cell>
          <cell r="R1365" t="str">
            <v>体彩兼营店</v>
          </cell>
          <cell r="S1365" t="str">
            <v>乐透加即开</v>
          </cell>
        </row>
        <row r="1366">
          <cell r="E1366" t="str">
            <v>4113280031</v>
          </cell>
          <cell r="F1366" t="str">
            <v>正常</v>
          </cell>
          <cell r="G1366" t="str">
            <v>张明娜</v>
          </cell>
          <cell r="H1366" t="str">
            <v>13693859733</v>
          </cell>
          <cell r="I1366" t="str">
            <v>否</v>
          </cell>
          <cell r="J1366" t="str">
            <v/>
          </cell>
          <cell r="K1366" t="str">
            <v>南阳市</v>
          </cell>
          <cell r="L1366" t="str">
            <v>唐河县</v>
          </cell>
          <cell r="M1366" t="str">
            <v>唐河县新华路中段银花宾馆西</v>
          </cell>
          <cell r="N1366" t="str">
            <v>4113280031</v>
          </cell>
          <cell r="O1366" t="str">
            <v>2000/10/01</v>
          </cell>
          <cell r="P1366" t="str">
            <v>15000.00</v>
          </cell>
          <cell r="Q1366" t="str">
            <v/>
          </cell>
          <cell r="R1366" t="str">
            <v>彩票兼营店</v>
          </cell>
          <cell r="S1366" t="str">
            <v>竞彩加乐透加即开</v>
          </cell>
        </row>
        <row r="1367">
          <cell r="E1367" t="str">
            <v>4113250072</v>
          </cell>
          <cell r="F1367" t="str">
            <v>正常</v>
          </cell>
          <cell r="G1367" t="str">
            <v>王娟</v>
          </cell>
          <cell r="H1367" t="str">
            <v>19913627679</v>
          </cell>
          <cell r="I1367" t="str">
            <v>否</v>
          </cell>
          <cell r="J1367" t="str">
            <v/>
          </cell>
          <cell r="K1367" t="str">
            <v>南阳市</v>
          </cell>
          <cell r="L1367" t="str">
            <v>内乡县</v>
          </cell>
          <cell r="M1367" t="str">
            <v>内乡县环城超市店内</v>
          </cell>
          <cell r="N1367" t="str">
            <v>4113250072</v>
          </cell>
          <cell r="O1367" t="str">
            <v>2019/10/08</v>
          </cell>
          <cell r="P1367" t="str">
            <v>1000.00</v>
          </cell>
          <cell r="Q1367" t="str">
            <v/>
          </cell>
          <cell r="R1367" t="str">
            <v>体彩兼营店</v>
          </cell>
          <cell r="S1367" t="str">
            <v>乐透加即开</v>
          </cell>
        </row>
        <row r="1368">
          <cell r="E1368" t="str">
            <v>4113240025</v>
          </cell>
          <cell r="F1368" t="str">
            <v>正常</v>
          </cell>
          <cell r="G1368" t="str">
            <v>靳春旺</v>
          </cell>
          <cell r="H1368" t="str">
            <v>13693886867</v>
          </cell>
          <cell r="I1368" t="str">
            <v>否</v>
          </cell>
          <cell r="J1368" t="str">
            <v/>
          </cell>
          <cell r="K1368" t="str">
            <v>南阳市</v>
          </cell>
          <cell r="L1368" t="str">
            <v>镇平县</v>
          </cell>
          <cell r="M1368" t="str">
            <v>镇平县三里河邮政银行对面</v>
          </cell>
          <cell r="N1368" t="str">
            <v>4113240025</v>
          </cell>
          <cell r="O1368" t="str">
            <v>2015/11/01</v>
          </cell>
          <cell r="P1368" t="str">
            <v>15000.00</v>
          </cell>
          <cell r="Q1368" t="str">
            <v/>
          </cell>
          <cell r="R1368" t="str">
            <v>体彩专营店</v>
          </cell>
          <cell r="S1368" t="str">
            <v>乐透加即开</v>
          </cell>
        </row>
        <row r="1369">
          <cell r="E1369" t="str">
            <v>4113030112</v>
          </cell>
          <cell r="F1369" t="str">
            <v>正常</v>
          </cell>
          <cell r="G1369" t="str">
            <v>候长生</v>
          </cell>
          <cell r="H1369" t="str">
            <v>17326275566</v>
          </cell>
          <cell r="I1369" t="str">
            <v>否</v>
          </cell>
          <cell r="J1369" t="str">
            <v/>
          </cell>
          <cell r="K1369" t="str">
            <v>南阳市</v>
          </cell>
          <cell r="L1369" t="str">
            <v>卧龙区</v>
          </cell>
          <cell r="M1369" t="str">
            <v>南阳市卧龙区信臣中路和庄口向南50米</v>
          </cell>
          <cell r="N1369" t="str">
            <v>4113030112</v>
          </cell>
          <cell r="O1369" t="str">
            <v>2019/08/05</v>
          </cell>
          <cell r="P1369" t="str">
            <v>15000.00</v>
          </cell>
          <cell r="Q1369" t="str">
            <v>候长生</v>
          </cell>
          <cell r="R1369" t="str">
            <v>体彩专营店</v>
          </cell>
          <cell r="S1369" t="str">
            <v>竞彩加乐透加即开</v>
          </cell>
        </row>
        <row r="1370">
          <cell r="E1370" t="str">
            <v>4113020379</v>
          </cell>
          <cell r="F1370" t="str">
            <v>正常</v>
          </cell>
          <cell r="G1370" t="str">
            <v>王小春</v>
          </cell>
          <cell r="H1370" t="str">
            <v>15670292188</v>
          </cell>
          <cell r="I1370" t="str">
            <v>否</v>
          </cell>
          <cell r="J1370" t="str">
            <v/>
          </cell>
          <cell r="K1370" t="str">
            <v>南阳市</v>
          </cell>
          <cell r="L1370" t="str">
            <v>宛城区</v>
          </cell>
          <cell r="M1370" t="str">
            <v>南阳市宛城区长江路长江1号对面</v>
          </cell>
          <cell r="N1370" t="str">
            <v>4113020379</v>
          </cell>
          <cell r="O1370" t="str">
            <v>2019/06/12</v>
          </cell>
          <cell r="P1370" t="str">
            <v>15000.00</v>
          </cell>
          <cell r="Q1370" t="str">
            <v>王小春</v>
          </cell>
          <cell r="R1370" t="str">
            <v>体彩专营店</v>
          </cell>
          <cell r="S1370" t="str">
            <v>竞彩加乐透加即开</v>
          </cell>
        </row>
        <row r="1371">
          <cell r="E1371" t="str">
            <v>4113220055</v>
          </cell>
          <cell r="F1371" t="str">
            <v>正常</v>
          </cell>
          <cell r="G1371" t="str">
            <v>包付充</v>
          </cell>
          <cell r="H1371" t="str">
            <v>13838793673</v>
          </cell>
          <cell r="I1371" t="str">
            <v>否</v>
          </cell>
          <cell r="J1371" t="str">
            <v/>
          </cell>
          <cell r="K1371" t="str">
            <v>南阳市</v>
          </cell>
          <cell r="L1371" t="str">
            <v>方城县</v>
          </cell>
          <cell r="M1371" t="str">
            <v>赵河镇派出所西50米</v>
          </cell>
          <cell r="N1371" t="str">
            <v>0010012</v>
          </cell>
          <cell r="O1371" t="str">
            <v>2018/01/01</v>
          </cell>
          <cell r="P1371" t="str">
            <v>0.00</v>
          </cell>
          <cell r="Q1371" t="str">
            <v/>
          </cell>
          <cell r="R1371" t="str">
            <v>彩票专营店</v>
          </cell>
          <cell r="S1371" t="str">
            <v>乐透加即开</v>
          </cell>
        </row>
        <row r="1372">
          <cell r="E1372" t="str">
            <v>4113230058</v>
          </cell>
          <cell r="F1372" t="str">
            <v>正常</v>
          </cell>
          <cell r="G1372" t="str">
            <v>周岩丽</v>
          </cell>
          <cell r="H1372" t="str">
            <v>18203802895</v>
          </cell>
          <cell r="I1372" t="str">
            <v>否</v>
          </cell>
          <cell r="J1372" t="str">
            <v/>
          </cell>
          <cell r="K1372" t="str">
            <v>南阳市</v>
          </cell>
          <cell r="L1372" t="str">
            <v>西峡县</v>
          </cell>
          <cell r="M1372" t="str">
            <v>西峡县莲花南路猎枪厂斜对面</v>
          </cell>
          <cell r="N1372" t="str">
            <v>4113230058</v>
          </cell>
          <cell r="O1372" t="str">
            <v>2020/03/26</v>
          </cell>
          <cell r="P1372" t="str">
            <v>15000.00</v>
          </cell>
          <cell r="Q1372" t="str">
            <v/>
          </cell>
          <cell r="R1372" t="str">
            <v>彩票专营店</v>
          </cell>
          <cell r="S1372" t="str">
            <v>乐透加即开</v>
          </cell>
        </row>
        <row r="1373">
          <cell r="E1373" t="str">
            <v>4113257002</v>
          </cell>
          <cell r="F1373" t="str">
            <v>正常</v>
          </cell>
          <cell r="G1373" t="str">
            <v>李京</v>
          </cell>
          <cell r="H1373" t="str">
            <v>15688134000</v>
          </cell>
          <cell r="I1373" t="str">
            <v>否</v>
          </cell>
          <cell r="J1373" t="str">
            <v/>
          </cell>
          <cell r="K1373" t="str">
            <v>南阳市</v>
          </cell>
          <cell r="L1373" t="str">
            <v>内乡县</v>
          </cell>
          <cell r="M1373" t="str">
            <v>内乡县三桥西头200米</v>
          </cell>
          <cell r="N1373" t="str">
            <v>4113257002</v>
          </cell>
          <cell r="O1373" t="str">
            <v>2020/09/14</v>
          </cell>
          <cell r="P1373" t="str">
            <v>0.00</v>
          </cell>
          <cell r="Q1373" t="str">
            <v/>
          </cell>
          <cell r="R1373" t="str">
            <v>体彩兼营店</v>
          </cell>
          <cell r="S1373" t="str">
            <v>即开店</v>
          </cell>
        </row>
        <row r="1374">
          <cell r="E1374" t="str">
            <v>4113280008</v>
          </cell>
          <cell r="F1374" t="str">
            <v>正常</v>
          </cell>
          <cell r="G1374" t="str">
            <v>周亚丽</v>
          </cell>
          <cell r="H1374" t="str">
            <v>13937728874</v>
          </cell>
          <cell r="I1374" t="str">
            <v>否</v>
          </cell>
          <cell r="J1374" t="str">
            <v/>
          </cell>
          <cell r="K1374" t="str">
            <v>南阳市</v>
          </cell>
          <cell r="L1374" t="str">
            <v>唐河县</v>
          </cell>
          <cell r="M1374" t="str">
            <v>城郊乡东岗试采基地</v>
          </cell>
          <cell r="N1374" t="str">
            <v>4113280008</v>
          </cell>
          <cell r="O1374" t="str">
            <v>2000/10/01</v>
          </cell>
          <cell r="P1374" t="str">
            <v>0.00</v>
          </cell>
          <cell r="Q1374" t="str">
            <v/>
          </cell>
          <cell r="R1374" t="str">
            <v>彩票兼营店</v>
          </cell>
          <cell r="S1374" t="str">
            <v>竞彩加乐透加即开</v>
          </cell>
        </row>
        <row r="1375">
          <cell r="E1375" t="str">
            <v>4113290055</v>
          </cell>
          <cell r="F1375" t="str">
            <v>正常</v>
          </cell>
          <cell r="G1375" t="str">
            <v>杨国玲</v>
          </cell>
          <cell r="H1375" t="str">
            <v>15936117304</v>
          </cell>
          <cell r="I1375" t="str">
            <v>否</v>
          </cell>
          <cell r="J1375" t="str">
            <v/>
          </cell>
          <cell r="K1375" t="str">
            <v>南阳市</v>
          </cell>
          <cell r="L1375" t="str">
            <v>新野县</v>
          </cell>
          <cell r="M1375" t="str">
            <v>新野县汽车站南门</v>
          </cell>
          <cell r="N1375" t="str">
            <v>4113290055</v>
          </cell>
          <cell r="O1375" t="str">
            <v>2020/04/02</v>
          </cell>
          <cell r="P1375" t="str">
            <v>15000.00</v>
          </cell>
          <cell r="Q1375" t="str">
            <v/>
          </cell>
          <cell r="R1375" t="str">
            <v>彩票专营店</v>
          </cell>
          <cell r="S1375" t="str">
            <v>竞彩加乐透加即开</v>
          </cell>
        </row>
        <row r="1376">
          <cell r="E1376" t="str">
            <v>4113270007</v>
          </cell>
          <cell r="F1376" t="str">
            <v>正常</v>
          </cell>
          <cell r="G1376" t="str">
            <v>张泉涛</v>
          </cell>
          <cell r="H1376" t="str">
            <v>18538769117</v>
          </cell>
          <cell r="I1376" t="str">
            <v>否</v>
          </cell>
          <cell r="J1376" t="str">
            <v/>
          </cell>
          <cell r="K1376" t="str">
            <v>南阳市</v>
          </cell>
          <cell r="L1376" t="str">
            <v>社旗县</v>
          </cell>
          <cell r="M1376" t="str">
            <v>社旗县香山路福兴街南18米三旬老汉竞彩</v>
          </cell>
          <cell r="N1376" t="str">
            <v>4113270007</v>
          </cell>
          <cell r="O1376" t="str">
            <v>2018/06/08</v>
          </cell>
          <cell r="P1376" t="str">
            <v>15000.00</v>
          </cell>
          <cell r="Q1376" t="str">
            <v>张泉涛</v>
          </cell>
          <cell r="R1376" t="str">
            <v>体彩专营店</v>
          </cell>
          <cell r="S1376" t="str">
            <v>竞彩加乐透加即开</v>
          </cell>
        </row>
        <row r="1377">
          <cell r="E1377" t="str">
            <v>4113020607</v>
          </cell>
          <cell r="F1377" t="str">
            <v>正常</v>
          </cell>
          <cell r="G1377" t="str">
            <v>郝雨</v>
          </cell>
          <cell r="H1377" t="str">
            <v>13213755537</v>
          </cell>
          <cell r="I1377" t="str">
            <v>否</v>
          </cell>
          <cell r="J1377" t="str">
            <v/>
          </cell>
          <cell r="K1377" t="str">
            <v>南阳市</v>
          </cell>
          <cell r="L1377" t="str">
            <v>宛城区</v>
          </cell>
          <cell r="M1377" t="str">
            <v>南阳油田五一路局办公楼对面</v>
          </cell>
          <cell r="N1377" t="str">
            <v>20607</v>
          </cell>
          <cell r="O1377" t="str">
            <v>2016/12/20</v>
          </cell>
          <cell r="P1377" t="str">
            <v>0.00</v>
          </cell>
          <cell r="Q1377" t="str">
            <v/>
          </cell>
          <cell r="R1377" t="str">
            <v>彩票专营店</v>
          </cell>
          <cell r="S1377" t="str">
            <v>乐透加即开</v>
          </cell>
        </row>
        <row r="1378">
          <cell r="E1378" t="str">
            <v>4113270042</v>
          </cell>
          <cell r="F1378" t="str">
            <v>正常</v>
          </cell>
          <cell r="G1378" t="str">
            <v>代奎</v>
          </cell>
          <cell r="H1378" t="str">
            <v>13922965029</v>
          </cell>
          <cell r="I1378" t="str">
            <v>否</v>
          </cell>
          <cell r="J1378" t="str">
            <v/>
          </cell>
          <cell r="K1378" t="str">
            <v>南阳市</v>
          </cell>
          <cell r="L1378" t="str">
            <v>社旗县</v>
          </cell>
          <cell r="M1378" t="str">
            <v>社旗县长江路与长安路交叉口北50米</v>
          </cell>
          <cell r="N1378" t="str">
            <v>4113270042</v>
          </cell>
          <cell r="O1378" t="str">
            <v>2020/07/27</v>
          </cell>
          <cell r="P1378" t="str">
            <v>15000.00</v>
          </cell>
          <cell r="Q1378" t="str">
            <v/>
          </cell>
          <cell r="R1378" t="str">
            <v>彩票专营店</v>
          </cell>
          <cell r="S1378" t="str">
            <v>乐透加即开</v>
          </cell>
        </row>
        <row r="1379">
          <cell r="E1379" t="str">
            <v>4113220003</v>
          </cell>
          <cell r="F1379" t="str">
            <v>正常</v>
          </cell>
          <cell r="G1379" t="str">
            <v>李红娟</v>
          </cell>
          <cell r="H1379" t="str">
            <v>13782094801</v>
          </cell>
          <cell r="I1379" t="str">
            <v>否</v>
          </cell>
          <cell r="J1379" t="str">
            <v/>
          </cell>
          <cell r="K1379" t="str">
            <v>南阳市</v>
          </cell>
          <cell r="L1379" t="str">
            <v>方城县</v>
          </cell>
          <cell r="M1379" t="str">
            <v>方城县人民路中段财局路口</v>
          </cell>
          <cell r="N1379" t="str">
            <v>4113220003</v>
          </cell>
          <cell r="O1379" t="str">
            <v>2000/10/01</v>
          </cell>
          <cell r="P1379" t="str">
            <v>15000.00</v>
          </cell>
          <cell r="Q1379" t="str">
            <v/>
          </cell>
          <cell r="R1379" t="str">
            <v>彩票专营店</v>
          </cell>
          <cell r="S1379" t="str">
            <v>乐透加即开</v>
          </cell>
        </row>
        <row r="1380">
          <cell r="E1380" t="str">
            <v>4113290047</v>
          </cell>
          <cell r="F1380" t="str">
            <v>正常</v>
          </cell>
          <cell r="G1380" t="str">
            <v>马玉</v>
          </cell>
          <cell r="H1380" t="str">
            <v>13037679839</v>
          </cell>
          <cell r="I1380" t="str">
            <v>否</v>
          </cell>
          <cell r="J1380" t="str">
            <v/>
          </cell>
          <cell r="K1380" t="str">
            <v>南阳市</v>
          </cell>
          <cell r="L1380" t="str">
            <v>新野县</v>
          </cell>
          <cell r="M1380" t="str">
            <v>新野县解放路与商品街交叉口超市</v>
          </cell>
          <cell r="N1380" t="str">
            <v>4113290047</v>
          </cell>
          <cell r="O1380" t="str">
            <v>2018/12/13</v>
          </cell>
          <cell r="P1380" t="str">
            <v>1000.00</v>
          </cell>
          <cell r="Q1380" t="str">
            <v/>
          </cell>
          <cell r="R1380" t="str">
            <v>体彩兼营店</v>
          </cell>
          <cell r="S1380" t="str">
            <v>乐透加即开</v>
          </cell>
        </row>
        <row r="1381">
          <cell r="E1381" t="str">
            <v>4113227011</v>
          </cell>
          <cell r="F1381" t="str">
            <v>正常</v>
          </cell>
          <cell r="G1381" t="str">
            <v>王修丰</v>
          </cell>
          <cell r="H1381" t="str">
            <v>15688151978</v>
          </cell>
          <cell r="I1381" t="str">
            <v>否</v>
          </cell>
          <cell r="J1381" t="str">
            <v/>
          </cell>
          <cell r="K1381" t="str">
            <v>南阳市</v>
          </cell>
          <cell r="L1381" t="str">
            <v>方城县</v>
          </cell>
          <cell r="M1381" t="str">
            <v>方城县方舟城步行街</v>
          </cell>
          <cell r="N1381" t="str">
            <v>4113227011</v>
          </cell>
          <cell r="O1381" t="str">
            <v>2020/09/24</v>
          </cell>
          <cell r="P1381" t="str">
            <v>0.00</v>
          </cell>
          <cell r="Q1381" t="str">
            <v/>
          </cell>
          <cell r="R1381" t="str">
            <v>体彩兼营店</v>
          </cell>
          <cell r="S1381" t="str">
            <v>即开店</v>
          </cell>
        </row>
        <row r="1382">
          <cell r="E1382" t="str">
            <v>4113270038</v>
          </cell>
          <cell r="F1382" t="str">
            <v>正常</v>
          </cell>
          <cell r="G1382" t="str">
            <v>郭付玲</v>
          </cell>
          <cell r="H1382" t="str">
            <v>13462663672</v>
          </cell>
          <cell r="I1382" t="str">
            <v>否</v>
          </cell>
          <cell r="J1382" t="str">
            <v/>
          </cell>
          <cell r="K1382" t="str">
            <v>南阳市</v>
          </cell>
          <cell r="L1382" t="str">
            <v>社旗县</v>
          </cell>
          <cell r="M1382" t="str">
            <v>社旗县新天地广场发胜名酒行</v>
          </cell>
          <cell r="N1382" t="str">
            <v>4113270038</v>
          </cell>
          <cell r="O1382" t="str">
            <v>2020/03/31</v>
          </cell>
          <cell r="P1382" t="str">
            <v>1000.00</v>
          </cell>
          <cell r="Q1382" t="str">
            <v/>
          </cell>
          <cell r="R1382" t="str">
            <v>体彩兼营店</v>
          </cell>
          <cell r="S1382" t="str">
            <v>乐透加即开</v>
          </cell>
        </row>
        <row r="1383">
          <cell r="E1383" t="str">
            <v>4113810101</v>
          </cell>
          <cell r="F1383" t="str">
            <v>正常</v>
          </cell>
          <cell r="G1383" t="str">
            <v>陈鑫</v>
          </cell>
          <cell r="H1383" t="str">
            <v>15727050482</v>
          </cell>
          <cell r="I1383" t="str">
            <v>否</v>
          </cell>
          <cell r="J1383" t="str">
            <v/>
          </cell>
          <cell r="K1383" t="str">
            <v>南阳市</v>
          </cell>
          <cell r="L1383" t="str">
            <v>邓州市</v>
          </cell>
          <cell r="M1383" t="str">
            <v>邓州市新华路聋哑学校旁边</v>
          </cell>
          <cell r="N1383" t="str">
            <v>4113810101</v>
          </cell>
          <cell r="O1383" t="str">
            <v>2017/10/20</v>
          </cell>
          <cell r="P1383" t="str">
            <v>15000.00</v>
          </cell>
          <cell r="Q1383" t="str">
            <v/>
          </cell>
          <cell r="R1383" t="str">
            <v>体彩专营店</v>
          </cell>
          <cell r="S1383" t="str">
            <v>竞彩加乐透加即开</v>
          </cell>
        </row>
        <row r="1384">
          <cell r="E1384" t="str">
            <v>4113270025</v>
          </cell>
          <cell r="F1384" t="str">
            <v>正常</v>
          </cell>
          <cell r="G1384" t="str">
            <v>郭东</v>
          </cell>
          <cell r="H1384" t="str">
            <v>13603775684</v>
          </cell>
          <cell r="I1384" t="str">
            <v>否</v>
          </cell>
          <cell r="J1384" t="str">
            <v/>
          </cell>
          <cell r="K1384" t="str">
            <v>南阳市</v>
          </cell>
          <cell r="L1384" t="str">
            <v>社旗县</v>
          </cell>
          <cell r="M1384" t="str">
            <v>社旗县西阁外街</v>
          </cell>
          <cell r="N1384" t="str">
            <v>21525</v>
          </cell>
          <cell r="O1384" t="str">
            <v>2015/06/11</v>
          </cell>
          <cell r="P1384" t="str">
            <v>15000.00</v>
          </cell>
          <cell r="Q1384" t="str">
            <v/>
          </cell>
          <cell r="R1384" t="str">
            <v>彩票专营店</v>
          </cell>
          <cell r="S1384" t="str">
            <v>乐透加即开</v>
          </cell>
        </row>
        <row r="1385">
          <cell r="E1385" t="str">
            <v>4113280057</v>
          </cell>
          <cell r="F1385" t="str">
            <v>正常</v>
          </cell>
          <cell r="G1385" t="str">
            <v>牛清山</v>
          </cell>
          <cell r="H1385" t="str">
            <v>13838769417</v>
          </cell>
          <cell r="I1385" t="str">
            <v>否</v>
          </cell>
          <cell r="J1385" t="str">
            <v/>
          </cell>
          <cell r="K1385" t="str">
            <v>南阳市</v>
          </cell>
          <cell r="L1385" t="str">
            <v>唐河县</v>
          </cell>
          <cell r="M1385" t="str">
            <v>唐河县北京大道与新春路交叉口</v>
          </cell>
          <cell r="N1385" t="str">
            <v>4113280057</v>
          </cell>
          <cell r="O1385" t="str">
            <v>2017/05/01</v>
          </cell>
          <cell r="P1385" t="str">
            <v>15000.00</v>
          </cell>
          <cell r="Q1385" t="str">
            <v/>
          </cell>
          <cell r="R1385" t="str">
            <v>彩票专营店</v>
          </cell>
          <cell r="S1385" t="str">
            <v>乐透加即开</v>
          </cell>
        </row>
        <row r="1386">
          <cell r="E1386" t="str">
            <v>4113240064</v>
          </cell>
          <cell r="F1386" t="str">
            <v>正常</v>
          </cell>
          <cell r="G1386" t="str">
            <v>徐双正</v>
          </cell>
          <cell r="H1386" t="str">
            <v>18736596777</v>
          </cell>
          <cell r="I1386" t="str">
            <v>否</v>
          </cell>
          <cell r="J1386" t="str">
            <v/>
          </cell>
          <cell r="K1386" t="str">
            <v>南阳市</v>
          </cell>
          <cell r="L1386" t="str">
            <v>镇平县</v>
          </cell>
          <cell r="M1386" t="str">
            <v>镇平县杨营镇老王营村</v>
          </cell>
          <cell r="N1386" t="str">
            <v>4113240064</v>
          </cell>
          <cell r="O1386" t="str">
            <v>2018/04/17</v>
          </cell>
          <cell r="P1386" t="str">
            <v>0.00</v>
          </cell>
          <cell r="Q1386" t="str">
            <v/>
          </cell>
          <cell r="R1386" t="str">
            <v>彩票专营店</v>
          </cell>
          <cell r="S1386" t="str">
            <v>乐透加即开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  洛阳分中心2021年度通讯专线费用补贴信息收集,20"/>
      <sheetName val="在售总表"/>
      <sheetName val="完成比例"/>
      <sheetName val="偃师明细表"/>
      <sheetName val="总明细"/>
    </sheetNames>
    <sheetDataSet>
      <sheetData sheetId="0" refreshError="1"/>
      <sheetData sheetId="1" refreshError="1">
        <row r="1">
          <cell r="B1" t="str">
            <v>网点编号</v>
          </cell>
          <cell r="C1" t="str">
            <v>代销者姓名</v>
          </cell>
          <cell r="D1" t="str">
            <v>经营状态</v>
          </cell>
          <cell r="E1" t="str">
            <v>星级状态</v>
          </cell>
          <cell r="F1" t="str">
            <v>辖区主管</v>
          </cell>
          <cell r="G1" t="str">
            <v>实体店地址</v>
          </cell>
        </row>
        <row r="2">
          <cell r="B2">
            <v>4103112022</v>
          </cell>
          <cell r="C2" t="str">
            <v>李胜伟</v>
          </cell>
          <cell r="D2" t="str">
            <v>正常营业</v>
          </cell>
          <cell r="E2" t="str">
            <v>无星级</v>
          </cell>
          <cell r="F2" t="str">
            <v>丁宁</v>
          </cell>
          <cell r="G2" t="str">
            <v>河南洛阳市洛龙区关林路练庄社区南门向东10米</v>
          </cell>
        </row>
        <row r="3">
          <cell r="B3">
            <v>4103112021</v>
          </cell>
          <cell r="C3" t="str">
            <v>马英歌</v>
          </cell>
          <cell r="D3" t="str">
            <v>正常营业</v>
          </cell>
          <cell r="E3" t="str">
            <v>无星级</v>
          </cell>
          <cell r="F3" t="str">
            <v>丁宁</v>
          </cell>
          <cell r="G3" t="str">
            <v>河南洛阳市洛龙区英才路中泰华庭南门西100米</v>
          </cell>
        </row>
        <row r="4">
          <cell r="B4">
            <v>4103112020</v>
          </cell>
          <cell r="C4" t="str">
            <v>曾慧忠</v>
          </cell>
          <cell r="D4" t="str">
            <v>正常营业</v>
          </cell>
          <cell r="E4" t="str">
            <v>无星级</v>
          </cell>
          <cell r="F4" t="str">
            <v>丁宁</v>
          </cell>
          <cell r="G4" t="str">
            <v>河南洛阳市洛龙区厚载门街与伊洛路口北30米</v>
          </cell>
        </row>
        <row r="5">
          <cell r="B5">
            <v>4103115011</v>
          </cell>
          <cell r="C5" t="str">
            <v>高伟</v>
          </cell>
          <cell r="D5" t="str">
            <v>正常营业</v>
          </cell>
          <cell r="E5" t="str">
            <v>3星级</v>
          </cell>
          <cell r="F5" t="str">
            <v>丁宁</v>
          </cell>
          <cell r="G5" t="str">
            <v>洛龙区定鼎门街与展览路交叉口东50米</v>
          </cell>
        </row>
        <row r="6">
          <cell r="B6">
            <v>4103111013</v>
          </cell>
          <cell r="C6" t="str">
            <v>李光峰</v>
          </cell>
          <cell r="D6" t="str">
            <v>正常营业</v>
          </cell>
          <cell r="E6" t="str">
            <v>3星级</v>
          </cell>
          <cell r="F6" t="str">
            <v>丁宁</v>
          </cell>
          <cell r="G6" t="str">
            <v>洛阳市洛龙区李楼镇东高村</v>
          </cell>
        </row>
        <row r="7">
          <cell r="B7">
            <v>4103111038</v>
          </cell>
          <cell r="C7" t="str">
            <v>姜丹丹</v>
          </cell>
          <cell r="D7" t="str">
            <v>正常营业</v>
          </cell>
          <cell r="E7" t="str">
            <v>3星级</v>
          </cell>
          <cell r="F7" t="str">
            <v>丁宁</v>
          </cell>
          <cell r="G7" t="str">
            <v>洛阳市洛龙区洛宜路龙丰小区</v>
          </cell>
        </row>
        <row r="8">
          <cell r="B8">
            <v>4103115773</v>
          </cell>
          <cell r="C8" t="str">
            <v>白纪峰</v>
          </cell>
          <cell r="D8" t="str">
            <v>正常营业</v>
          </cell>
          <cell r="E8" t="str">
            <v>3星级</v>
          </cell>
          <cell r="F8" t="str">
            <v>丁宁</v>
          </cell>
          <cell r="G8" t="str">
            <v>洛龙区安乐中街</v>
          </cell>
        </row>
        <row r="9">
          <cell r="B9">
            <v>4103111004</v>
          </cell>
          <cell r="C9" t="str">
            <v>毛四伟</v>
          </cell>
          <cell r="D9" t="str">
            <v>正常营业</v>
          </cell>
          <cell r="E9" t="str">
            <v>3星级</v>
          </cell>
          <cell r="F9" t="str">
            <v>丁宁</v>
          </cell>
          <cell r="G9" t="str">
            <v>洛阳市洛龙区洛宜路龙翔B区21号楼门面房</v>
          </cell>
        </row>
        <row r="10">
          <cell r="B10">
            <v>4103111078</v>
          </cell>
          <cell r="C10" t="str">
            <v>郑伟文</v>
          </cell>
          <cell r="D10" t="str">
            <v>正常营业</v>
          </cell>
          <cell r="E10" t="str">
            <v>3星级</v>
          </cell>
          <cell r="F10" t="str">
            <v>丁宁</v>
          </cell>
          <cell r="G10" t="str">
            <v>洛阳市洛龙区太康路与金城寨街东南角工行旁</v>
          </cell>
        </row>
        <row r="11">
          <cell r="B11">
            <v>4103111047</v>
          </cell>
          <cell r="C11" t="str">
            <v>王景献</v>
          </cell>
          <cell r="D11" t="str">
            <v>正常营业</v>
          </cell>
          <cell r="E11" t="str">
            <v>3星级</v>
          </cell>
          <cell r="F11" t="str">
            <v>丁宁</v>
          </cell>
          <cell r="G11" t="str">
            <v>洛阳市洛龙区龙门大道与花园路口北10米</v>
          </cell>
        </row>
        <row r="12">
          <cell r="B12">
            <v>4103111077</v>
          </cell>
          <cell r="C12" t="str">
            <v>王娟</v>
          </cell>
          <cell r="D12" t="str">
            <v>正常营业</v>
          </cell>
          <cell r="E12" t="str">
            <v>3星级</v>
          </cell>
          <cell r="F12" t="str">
            <v>丁宁</v>
          </cell>
          <cell r="G12" t="str">
            <v>洛阳市洛龙区广利街与香山路交叉口</v>
          </cell>
        </row>
        <row r="13">
          <cell r="B13">
            <v>4103111015</v>
          </cell>
          <cell r="C13" t="str">
            <v>刘嘉琦</v>
          </cell>
          <cell r="D13" t="str">
            <v>正常营业</v>
          </cell>
          <cell r="E13" t="str">
            <v>3星级</v>
          </cell>
          <cell r="F13" t="str">
            <v>丁宁</v>
          </cell>
          <cell r="G13" t="str">
            <v>洛阳市洛龙区开元大道与唐坊街口北100米</v>
          </cell>
        </row>
        <row r="14">
          <cell r="B14">
            <v>4103111018</v>
          </cell>
          <cell r="C14" t="str">
            <v>董学玲</v>
          </cell>
          <cell r="D14" t="str">
            <v>正常营业</v>
          </cell>
          <cell r="E14" t="str">
            <v>3星级</v>
          </cell>
          <cell r="F14" t="str">
            <v>丁宁</v>
          </cell>
          <cell r="G14" t="str">
            <v>洛阳市洛龙区关林庙南100米</v>
          </cell>
        </row>
        <row r="15">
          <cell r="B15">
            <v>4103111083</v>
          </cell>
          <cell r="C15" t="str">
            <v>任亚卿</v>
          </cell>
          <cell r="D15" t="str">
            <v>正常营业</v>
          </cell>
          <cell r="E15" t="str">
            <v>3星级</v>
          </cell>
          <cell r="F15" t="str">
            <v>丁宁</v>
          </cell>
          <cell r="G15" t="str">
            <v>洛阳市洛龙区龙门大道与聂潘路交叉口</v>
          </cell>
        </row>
        <row r="16">
          <cell r="B16">
            <v>4103111095</v>
          </cell>
          <cell r="C16" t="str">
            <v>卢锐利</v>
          </cell>
          <cell r="D16" t="str">
            <v>正常营业</v>
          </cell>
          <cell r="E16" t="str">
            <v>3星级</v>
          </cell>
          <cell r="F16" t="str">
            <v>丁宁</v>
          </cell>
          <cell r="G16" t="str">
            <v>洛阳市洛龙区梁屯小区26号门面房</v>
          </cell>
        </row>
        <row r="17">
          <cell r="B17">
            <v>4103111030</v>
          </cell>
          <cell r="C17" t="str">
            <v>丁哲哲</v>
          </cell>
          <cell r="D17" t="str">
            <v>正常营业</v>
          </cell>
          <cell r="E17" t="str">
            <v>3星级</v>
          </cell>
          <cell r="F17" t="str">
            <v>丁宁</v>
          </cell>
          <cell r="G17" t="str">
            <v>洛龙区李城路南端加油站向北300米</v>
          </cell>
        </row>
        <row r="18">
          <cell r="B18">
            <v>4103111060</v>
          </cell>
          <cell r="C18" t="str">
            <v>卢光辉</v>
          </cell>
          <cell r="D18" t="str">
            <v>正常营业</v>
          </cell>
          <cell r="E18" t="str">
            <v>3星级</v>
          </cell>
          <cell r="F18" t="str">
            <v>丁宁</v>
          </cell>
          <cell r="G18" t="str">
            <v>洛阳市洛龙区小营村</v>
          </cell>
        </row>
        <row r="19">
          <cell r="B19">
            <v>4103111069</v>
          </cell>
          <cell r="C19" t="str">
            <v>封利</v>
          </cell>
          <cell r="D19" t="str">
            <v>正常营业</v>
          </cell>
          <cell r="E19" t="str">
            <v>3星级</v>
          </cell>
          <cell r="F19" t="str">
            <v>丁宁</v>
          </cell>
          <cell r="G19" t="str">
            <v>洛阳市洛龙区伊洛路钢厂医院南门西100米</v>
          </cell>
        </row>
        <row r="20">
          <cell r="B20">
            <v>4103115738</v>
          </cell>
          <cell r="C20" t="str">
            <v>王战国</v>
          </cell>
          <cell r="D20" t="str">
            <v>正常营业</v>
          </cell>
          <cell r="E20" t="str">
            <v>3星级</v>
          </cell>
          <cell r="F20" t="str">
            <v>丁宁</v>
          </cell>
          <cell r="G20" t="str">
            <v>洛阳市洛龙区安乐镇安乐中街东段</v>
          </cell>
        </row>
        <row r="21">
          <cell r="B21">
            <v>4103111022</v>
          </cell>
          <cell r="C21" t="str">
            <v>焦国华</v>
          </cell>
          <cell r="D21" t="str">
            <v>正常营业</v>
          </cell>
          <cell r="E21" t="str">
            <v>3星级</v>
          </cell>
          <cell r="F21" t="str">
            <v>丁宁</v>
          </cell>
          <cell r="G21" t="str">
            <v>洛阳市洛龙区龙门大道国花园东门南100米</v>
          </cell>
        </row>
        <row r="22">
          <cell r="B22">
            <v>4103111057</v>
          </cell>
          <cell r="C22" t="str">
            <v>刘万立</v>
          </cell>
          <cell r="D22" t="str">
            <v>正常营业</v>
          </cell>
          <cell r="E22" t="str">
            <v>3星级</v>
          </cell>
          <cell r="F22" t="str">
            <v>丁宁</v>
          </cell>
          <cell r="G22" t="str">
            <v>洛阳市洛龙区广利街龙康小区B2门面房</v>
          </cell>
        </row>
        <row r="23">
          <cell r="B23">
            <v>4103111039</v>
          </cell>
          <cell r="C23" t="str">
            <v>刘亚静</v>
          </cell>
          <cell r="D23" t="str">
            <v>正常营业</v>
          </cell>
          <cell r="E23" t="str">
            <v>3星级</v>
          </cell>
          <cell r="F23" t="str">
            <v>丁宁</v>
          </cell>
          <cell r="G23" t="str">
            <v>太康路厚载门街路口西二百米龙泰C区大门口</v>
          </cell>
        </row>
        <row r="24">
          <cell r="B24">
            <v>4103115777</v>
          </cell>
          <cell r="C24" t="str">
            <v>郭建珍</v>
          </cell>
          <cell r="D24" t="str">
            <v>正常营业</v>
          </cell>
          <cell r="E24" t="str">
            <v>3星级</v>
          </cell>
          <cell r="F24" t="str">
            <v>丁宁</v>
          </cell>
          <cell r="G24" t="str">
            <v>洛龙区太康路顺驰第一大街</v>
          </cell>
        </row>
        <row r="25">
          <cell r="B25">
            <v>4103115771</v>
          </cell>
          <cell r="C25" t="str">
            <v>冀德州</v>
          </cell>
          <cell r="D25" t="str">
            <v>正常营业</v>
          </cell>
          <cell r="E25" t="str">
            <v>3星级</v>
          </cell>
          <cell r="F25" t="str">
            <v>丁宁</v>
          </cell>
          <cell r="G25" t="str">
            <v>洛阳市洛龙区凝碧街与美茵街口</v>
          </cell>
        </row>
        <row r="26">
          <cell r="B26">
            <v>4103111080</v>
          </cell>
          <cell r="C26" t="str">
            <v>毛庆伟</v>
          </cell>
          <cell r="D26" t="str">
            <v>正常营业</v>
          </cell>
          <cell r="E26" t="str">
            <v>3星级</v>
          </cell>
          <cell r="F26" t="str">
            <v>丁宁</v>
          </cell>
          <cell r="G26" t="str">
            <v>洛龙望春门街与翠云路龙翔门面房</v>
          </cell>
        </row>
        <row r="27">
          <cell r="B27">
            <v>4103111092</v>
          </cell>
          <cell r="C27" t="str">
            <v>乔三芹</v>
          </cell>
          <cell r="D27" t="str">
            <v>正常营业</v>
          </cell>
          <cell r="E27" t="str">
            <v>3星级</v>
          </cell>
          <cell r="F27" t="str">
            <v>丁宁</v>
          </cell>
          <cell r="G27" t="str">
            <v>洛阳市洛龙区潘村东区三街</v>
          </cell>
        </row>
        <row r="28">
          <cell r="B28">
            <v>4103111014</v>
          </cell>
          <cell r="C28" t="str">
            <v>仝银娥</v>
          </cell>
          <cell r="D28" t="str">
            <v>正常营业</v>
          </cell>
          <cell r="E28" t="str">
            <v>3星级</v>
          </cell>
          <cell r="F28" t="str">
            <v>丁宁</v>
          </cell>
          <cell r="G28" t="str">
            <v>洛阳市洛龙区南街钢厂家属院旁</v>
          </cell>
        </row>
        <row r="29">
          <cell r="B29">
            <v>4103111071</v>
          </cell>
          <cell r="C29" t="str">
            <v>李红娜</v>
          </cell>
          <cell r="D29" t="str">
            <v>正常营业</v>
          </cell>
          <cell r="E29" t="str">
            <v>3星级</v>
          </cell>
          <cell r="F29" t="str">
            <v>丁宁</v>
          </cell>
          <cell r="G29" t="str">
            <v>洛阳市洛龙区安乐镇水磨村西村口</v>
          </cell>
        </row>
        <row r="30">
          <cell r="B30">
            <v>4103111045</v>
          </cell>
          <cell r="C30" t="str">
            <v>陈强伟</v>
          </cell>
          <cell r="D30" t="str">
            <v>正常营业</v>
          </cell>
          <cell r="E30" t="str">
            <v>3星级</v>
          </cell>
          <cell r="F30" t="str">
            <v>丁宁</v>
          </cell>
          <cell r="G30" t="str">
            <v>洛阳市洛龙区开元大道龙腾A区东门</v>
          </cell>
        </row>
        <row r="31">
          <cell r="B31">
            <v>4103115772</v>
          </cell>
          <cell r="C31" t="str">
            <v>王晓洁</v>
          </cell>
          <cell r="D31" t="str">
            <v>正常营业</v>
          </cell>
          <cell r="E31" t="str">
            <v>4星级</v>
          </cell>
          <cell r="F31" t="str">
            <v>丁宁</v>
          </cell>
          <cell r="G31" t="str">
            <v>学府街与古城路口南30米路东</v>
          </cell>
        </row>
        <row r="32">
          <cell r="B32">
            <v>4103111089</v>
          </cell>
          <cell r="C32" t="str">
            <v>常茂松</v>
          </cell>
          <cell r="D32" t="str">
            <v>正常营业</v>
          </cell>
          <cell r="E32" t="str">
            <v>4星级</v>
          </cell>
          <cell r="F32" t="str">
            <v>丁宁</v>
          </cell>
          <cell r="G32" t="str">
            <v>洛阳市洛龙区龙丰小区南门</v>
          </cell>
        </row>
        <row r="33">
          <cell r="B33">
            <v>4103111072</v>
          </cell>
          <cell r="C33" t="str">
            <v>孔彬彬</v>
          </cell>
          <cell r="D33" t="str">
            <v>正常营业</v>
          </cell>
          <cell r="E33" t="str">
            <v>4星级</v>
          </cell>
          <cell r="F33" t="str">
            <v>丁宁</v>
          </cell>
          <cell r="G33" t="str">
            <v>洛龙区洛宜路东方今典境界底商123号</v>
          </cell>
        </row>
        <row r="34">
          <cell r="B34">
            <v>4103111055</v>
          </cell>
          <cell r="C34" t="str">
            <v>魏得金</v>
          </cell>
          <cell r="D34" t="str">
            <v>正常营业</v>
          </cell>
          <cell r="E34" t="str">
            <v>4星级</v>
          </cell>
          <cell r="F34" t="str">
            <v>丁宁</v>
          </cell>
          <cell r="G34" t="str">
            <v>洛阳市洛龙区古城路与学府街口西200米</v>
          </cell>
        </row>
        <row r="35">
          <cell r="B35">
            <v>4103115121</v>
          </cell>
          <cell r="C35" t="str">
            <v>谢丽娜</v>
          </cell>
          <cell r="D35" t="str">
            <v>正常营业</v>
          </cell>
          <cell r="E35" t="str">
            <v>4星级</v>
          </cell>
          <cell r="F35" t="str">
            <v>丁宁</v>
          </cell>
          <cell r="G35" t="str">
            <v>洛阳市洛龙区政和路与厚载门街交叉口</v>
          </cell>
        </row>
        <row r="36">
          <cell r="B36">
            <v>4103115769</v>
          </cell>
          <cell r="C36" t="str">
            <v>李明明</v>
          </cell>
          <cell r="D36" t="str">
            <v>正常营业</v>
          </cell>
          <cell r="E36" t="str">
            <v>4星级</v>
          </cell>
          <cell r="F36" t="str">
            <v>丁宁</v>
          </cell>
          <cell r="G36" t="str">
            <v>洛阳市洛龙区关林街道建功水暖洁具</v>
          </cell>
        </row>
        <row r="37">
          <cell r="B37">
            <v>4103115119</v>
          </cell>
          <cell r="C37" t="str">
            <v>郑岩</v>
          </cell>
          <cell r="D37" t="str">
            <v>正常营业</v>
          </cell>
          <cell r="E37" t="str">
            <v>4星级</v>
          </cell>
          <cell r="F37" t="str">
            <v>丁宁</v>
          </cell>
          <cell r="G37" t="str">
            <v>洛龙区龙泰C区宜人路厚载门街路口西30米</v>
          </cell>
        </row>
        <row r="38">
          <cell r="B38">
            <v>4103111079</v>
          </cell>
          <cell r="C38" t="str">
            <v>李可可</v>
          </cell>
          <cell r="D38" t="str">
            <v>正常营业</v>
          </cell>
          <cell r="E38" t="str">
            <v>4星级</v>
          </cell>
          <cell r="F38" t="str">
            <v>丁宁</v>
          </cell>
          <cell r="G38" t="str">
            <v>河南省洛阳市洛龙区宝龙广场步行街</v>
          </cell>
        </row>
        <row r="39">
          <cell r="B39">
            <v>4103115084</v>
          </cell>
          <cell r="C39" t="str">
            <v>杨洪波</v>
          </cell>
          <cell r="D39" t="str">
            <v>正常营业</v>
          </cell>
          <cell r="E39" t="str">
            <v>4星级</v>
          </cell>
          <cell r="F39" t="str">
            <v>丁宁</v>
          </cell>
          <cell r="G39" t="str">
            <v>洛阳市洛龙区太康路长城花苑北门</v>
          </cell>
        </row>
        <row r="40">
          <cell r="B40">
            <v>4103111098</v>
          </cell>
          <cell r="C40" t="str">
            <v>苗金凤</v>
          </cell>
          <cell r="D40" t="str">
            <v>正常营业</v>
          </cell>
          <cell r="E40" t="str">
            <v>4星级</v>
          </cell>
          <cell r="F40" t="str">
            <v>丁宁</v>
          </cell>
          <cell r="G40" t="str">
            <v>洛阳市洛龙区宜人路龙泰A区</v>
          </cell>
        </row>
        <row r="41">
          <cell r="B41">
            <v>4103111009</v>
          </cell>
          <cell r="C41" t="str">
            <v>张瑞红</v>
          </cell>
          <cell r="D41" t="str">
            <v>正常营业</v>
          </cell>
          <cell r="E41" t="str">
            <v>4星级</v>
          </cell>
          <cell r="F41" t="str">
            <v>丁宁</v>
          </cell>
          <cell r="G41" t="str">
            <v>洛阳市洛龙区宜人路龙瑞B区南门口</v>
          </cell>
        </row>
        <row r="42">
          <cell r="B42">
            <v>4103115171</v>
          </cell>
          <cell r="C42" t="str">
            <v>石五松</v>
          </cell>
          <cell r="D42" t="str">
            <v>正常营业</v>
          </cell>
          <cell r="E42" t="str">
            <v>4星级</v>
          </cell>
          <cell r="F42" t="str">
            <v>丁宁</v>
          </cell>
          <cell r="G42" t="str">
            <v>洛阳市洛龙区金城寨街与翠云路口东30米</v>
          </cell>
        </row>
        <row r="43">
          <cell r="B43">
            <v>4103115102</v>
          </cell>
          <cell r="C43" t="str">
            <v>王红申</v>
          </cell>
          <cell r="D43" t="str">
            <v>正常营业</v>
          </cell>
          <cell r="E43" t="str">
            <v>4星级</v>
          </cell>
          <cell r="F43" t="str">
            <v>丁宁</v>
          </cell>
          <cell r="G43" t="str">
            <v>洛阳市洛龙区龙安小区</v>
          </cell>
        </row>
        <row r="44">
          <cell r="B44">
            <v>4103115103</v>
          </cell>
          <cell r="C44" t="str">
            <v>王利涛</v>
          </cell>
          <cell r="D44" t="str">
            <v>正常营业</v>
          </cell>
          <cell r="E44" t="str">
            <v>4星级</v>
          </cell>
          <cell r="F44" t="str">
            <v>丁宁</v>
          </cell>
          <cell r="G44" t="str">
            <v>洛阳市洛龙区伊洛路与通济街口龙盛A区</v>
          </cell>
        </row>
        <row r="45">
          <cell r="B45">
            <v>4103115105</v>
          </cell>
          <cell r="C45" t="str">
            <v>牛攀峰</v>
          </cell>
          <cell r="D45" t="str">
            <v>正常营业</v>
          </cell>
          <cell r="E45" t="str">
            <v>4星级</v>
          </cell>
          <cell r="F45" t="str">
            <v>丁宁</v>
          </cell>
          <cell r="G45" t="str">
            <v>关林大道与永泰街交叉口南</v>
          </cell>
        </row>
        <row r="46">
          <cell r="B46">
            <v>4103115053</v>
          </cell>
          <cell r="C46" t="str">
            <v>高伟</v>
          </cell>
          <cell r="D46" t="str">
            <v>正常营业</v>
          </cell>
          <cell r="E46" t="str">
            <v>4星级</v>
          </cell>
          <cell r="F46" t="str">
            <v>丁宁</v>
          </cell>
          <cell r="G46" t="str">
            <v>洛阳市洛龙区香山路与永泰街龙城小区门口</v>
          </cell>
        </row>
        <row r="47">
          <cell r="B47">
            <v>4103111036</v>
          </cell>
          <cell r="C47" t="str">
            <v>李宏伟</v>
          </cell>
          <cell r="D47" t="str">
            <v>正常营业</v>
          </cell>
          <cell r="E47" t="str">
            <v>4星级</v>
          </cell>
          <cell r="F47" t="str">
            <v>丁宁</v>
          </cell>
          <cell r="G47" t="str">
            <v>展览路与永泰街交叉口西50米</v>
          </cell>
        </row>
        <row r="48">
          <cell r="B48">
            <v>4103111001</v>
          </cell>
          <cell r="C48" t="str">
            <v>刘万立</v>
          </cell>
          <cell r="D48" t="str">
            <v>正常营业</v>
          </cell>
          <cell r="E48" t="str">
            <v>4星级</v>
          </cell>
          <cell r="F48" t="str">
            <v>丁宁</v>
          </cell>
          <cell r="G48" t="str">
            <v>洛阳市洛龙区伊洛路与广利街交叉口北50米</v>
          </cell>
        </row>
        <row r="49">
          <cell r="B49">
            <v>4103115377</v>
          </cell>
          <cell r="C49" t="str">
            <v>牛坡</v>
          </cell>
          <cell r="D49" t="str">
            <v>正常营业</v>
          </cell>
          <cell r="E49" t="str">
            <v>4星级</v>
          </cell>
          <cell r="F49" t="str">
            <v>丁宁</v>
          </cell>
          <cell r="G49" t="str">
            <v>洛阳市洛龙区龙门大道与太康路口南200米</v>
          </cell>
        </row>
        <row r="50">
          <cell r="B50">
            <v>4103115722</v>
          </cell>
          <cell r="C50" t="str">
            <v>位阳林</v>
          </cell>
          <cell r="D50" t="str">
            <v>正常营业</v>
          </cell>
          <cell r="E50" t="str">
            <v>4星级</v>
          </cell>
          <cell r="F50" t="str">
            <v>丁宁</v>
          </cell>
          <cell r="G50" t="str">
            <v>洛阳市洛龙区钱江路与二郎庙街交叉口</v>
          </cell>
        </row>
        <row r="51">
          <cell r="B51">
            <v>4103115402</v>
          </cell>
          <cell r="C51" t="str">
            <v>李治灿</v>
          </cell>
          <cell r="D51" t="str">
            <v>正常营业</v>
          </cell>
          <cell r="E51" t="str">
            <v>4星级</v>
          </cell>
          <cell r="F51" t="str">
            <v>丁宁</v>
          </cell>
          <cell r="G51" t="str">
            <v>洛阳市洛龙区钢厂路98号</v>
          </cell>
        </row>
        <row r="52">
          <cell r="B52">
            <v>4103115205</v>
          </cell>
          <cell r="C52" t="str">
            <v>牛灿强</v>
          </cell>
          <cell r="D52" t="str">
            <v>正常营业</v>
          </cell>
          <cell r="E52" t="str">
            <v>4星级</v>
          </cell>
          <cell r="F52" t="str">
            <v>丁宁</v>
          </cell>
          <cell r="G52" t="str">
            <v>洛阳市洛龙区开元大道与关圣街口北50米</v>
          </cell>
        </row>
        <row r="53">
          <cell r="B53">
            <v>4103115130</v>
          </cell>
          <cell r="C53" t="str">
            <v>郭彦彦</v>
          </cell>
          <cell r="D53" t="str">
            <v>正常营业</v>
          </cell>
          <cell r="E53" t="str">
            <v>4星级</v>
          </cell>
          <cell r="F53" t="str">
            <v>丁宁</v>
          </cell>
          <cell r="G53" t="str">
            <v>洛阳市洛龙区关圣街停车场</v>
          </cell>
        </row>
        <row r="54">
          <cell r="B54">
            <v>4103111049</v>
          </cell>
          <cell r="C54" t="str">
            <v>刘燕静</v>
          </cell>
          <cell r="D54" t="str">
            <v>正常营业</v>
          </cell>
          <cell r="E54" t="str">
            <v>4星级</v>
          </cell>
          <cell r="F54" t="str">
            <v>丁宁</v>
          </cell>
          <cell r="G54" t="str">
            <v>洛阳市洛龙区关林钱江商贸对面</v>
          </cell>
        </row>
        <row r="55">
          <cell r="B55">
            <v>4103115073</v>
          </cell>
          <cell r="C55" t="str">
            <v>高伟</v>
          </cell>
          <cell r="D55" t="str">
            <v>正常营业</v>
          </cell>
          <cell r="E55" t="str">
            <v>4星级</v>
          </cell>
          <cell r="F55" t="str">
            <v>丁宁</v>
          </cell>
          <cell r="G55" t="str">
            <v>洛阳市洛龙区长夏门街开元壹号小区</v>
          </cell>
        </row>
        <row r="56">
          <cell r="B56">
            <v>4103111048</v>
          </cell>
          <cell r="C56" t="str">
            <v>陈鹏游</v>
          </cell>
          <cell r="D56" t="str">
            <v>正常营业</v>
          </cell>
          <cell r="E56" t="str">
            <v>4星级</v>
          </cell>
          <cell r="F56" t="str">
            <v>丁宁</v>
          </cell>
          <cell r="G56" t="str">
            <v>洛阳市洛龙区翠云路忠义街交叉口东300米</v>
          </cell>
        </row>
        <row r="57">
          <cell r="B57">
            <v>4103111050</v>
          </cell>
          <cell r="C57" t="str">
            <v>张伟</v>
          </cell>
          <cell r="D57" t="str">
            <v>正常营业</v>
          </cell>
          <cell r="E57" t="str">
            <v>4星级</v>
          </cell>
          <cell r="F57" t="str">
            <v>丁宁</v>
          </cell>
          <cell r="G57" t="str">
            <v>洛阳市洛龙区关林南街邮电局对面</v>
          </cell>
        </row>
        <row r="58">
          <cell r="B58">
            <v>4103111046</v>
          </cell>
          <cell r="C58" t="str">
            <v>刘国军</v>
          </cell>
          <cell r="D58" t="str">
            <v>正常营业</v>
          </cell>
          <cell r="E58" t="str">
            <v>4星级</v>
          </cell>
          <cell r="F58" t="str">
            <v>丁宁</v>
          </cell>
          <cell r="G58" t="str">
            <v>洛阳市洛龙区忠义街关圣苑楼下</v>
          </cell>
        </row>
        <row r="59">
          <cell r="B59">
            <v>4103111087</v>
          </cell>
          <cell r="C59" t="str">
            <v>孙万成</v>
          </cell>
          <cell r="D59" t="str">
            <v>正常营业</v>
          </cell>
          <cell r="E59" t="str">
            <v>4星级</v>
          </cell>
          <cell r="F59" t="str">
            <v>丁宁</v>
          </cell>
          <cell r="G59" t="str">
            <v>洛阳市洛龙区展览路与市场9号街交叉口</v>
          </cell>
        </row>
        <row r="60">
          <cell r="B60">
            <v>4103111006</v>
          </cell>
          <cell r="C60" t="str">
            <v>麻爱霞</v>
          </cell>
          <cell r="D60" t="str">
            <v>正常营业</v>
          </cell>
          <cell r="E60" t="str">
            <v>4星级</v>
          </cell>
          <cell r="F60" t="str">
            <v>丁宁</v>
          </cell>
          <cell r="G60" t="str">
            <v>洛阳市洛龙区关林镇白圭街中段</v>
          </cell>
        </row>
        <row r="61">
          <cell r="B61">
            <v>4103115758</v>
          </cell>
          <cell r="C61" t="str">
            <v>李治江</v>
          </cell>
          <cell r="D61" t="str">
            <v>正常营业</v>
          </cell>
          <cell r="E61" t="str">
            <v>4星级</v>
          </cell>
          <cell r="F61" t="str">
            <v>丁宁</v>
          </cell>
          <cell r="G61" t="str">
            <v>洛阳市洛龙区洛宜路东方今典境界北大门</v>
          </cell>
        </row>
        <row r="62">
          <cell r="B62">
            <v>4103115342</v>
          </cell>
          <cell r="C62" t="str">
            <v>宋献东</v>
          </cell>
          <cell r="D62" t="str">
            <v>正常营业</v>
          </cell>
          <cell r="E62" t="str">
            <v>4星级</v>
          </cell>
          <cell r="F62" t="str">
            <v>丁宁</v>
          </cell>
          <cell r="G62" t="str">
            <v>洛阳市洛龙区新伊大街与牡丹宫路口西150米</v>
          </cell>
        </row>
        <row r="63">
          <cell r="B63">
            <v>4103115768</v>
          </cell>
          <cell r="C63" t="str">
            <v>韩亚琼</v>
          </cell>
          <cell r="D63" t="str">
            <v>正常营业</v>
          </cell>
          <cell r="E63" t="str">
            <v>4星级</v>
          </cell>
          <cell r="F63" t="str">
            <v>丁宁</v>
          </cell>
          <cell r="G63" t="str">
            <v>洛阳市洛龙区王城大道盛唐至尊南门口</v>
          </cell>
        </row>
        <row r="64">
          <cell r="B64">
            <v>4103115274</v>
          </cell>
          <cell r="C64" t="str">
            <v>李永刚</v>
          </cell>
          <cell r="D64" t="str">
            <v>正常营业</v>
          </cell>
          <cell r="E64" t="str">
            <v>4星级</v>
          </cell>
          <cell r="F64" t="str">
            <v>丁宁</v>
          </cell>
          <cell r="G64" t="str">
            <v>洛阳市洛龙区太康东路鸿儒小区</v>
          </cell>
        </row>
        <row r="65">
          <cell r="B65">
            <v>4103115381</v>
          </cell>
          <cell r="C65" t="str">
            <v>魏利强</v>
          </cell>
          <cell r="D65" t="str">
            <v>正常营业</v>
          </cell>
          <cell r="E65" t="str">
            <v>4星级</v>
          </cell>
          <cell r="F65" t="str">
            <v>丁宁</v>
          </cell>
          <cell r="G65" t="str">
            <v>洛阳市洛龙区宜人东路恒生光合城南门西20米</v>
          </cell>
        </row>
        <row r="66">
          <cell r="B66">
            <v>4103111061</v>
          </cell>
          <cell r="C66" t="str">
            <v>王丹博</v>
          </cell>
          <cell r="D66" t="str">
            <v>正常营业</v>
          </cell>
          <cell r="E66" t="str">
            <v>4星级</v>
          </cell>
          <cell r="F66" t="str">
            <v>丁宁</v>
          </cell>
          <cell r="G66" t="str">
            <v>洛阳市洛龙区学子街与洛宜路交叉口北200米</v>
          </cell>
        </row>
        <row r="67">
          <cell r="B67">
            <v>4103115110</v>
          </cell>
          <cell r="C67" t="str">
            <v>刘国军</v>
          </cell>
          <cell r="D67" t="str">
            <v>正常营业</v>
          </cell>
          <cell r="E67" t="str">
            <v>4星级</v>
          </cell>
          <cell r="F67" t="str">
            <v>丁宁</v>
          </cell>
          <cell r="G67" t="str">
            <v>洛阳市洛龙区安乐镇卫国路中段</v>
          </cell>
        </row>
        <row r="68">
          <cell r="B68">
            <v>4103115100</v>
          </cell>
          <cell r="C68" t="str">
            <v>赵千</v>
          </cell>
          <cell r="D68" t="str">
            <v>正常营业</v>
          </cell>
          <cell r="E68" t="str">
            <v>4星级</v>
          </cell>
          <cell r="F68" t="str">
            <v>丁宁</v>
          </cell>
          <cell r="G68" t="str">
            <v>洛阳市洛龙区开元大道与忠义街口南</v>
          </cell>
        </row>
        <row r="69">
          <cell r="B69">
            <v>4103111034</v>
          </cell>
          <cell r="C69" t="str">
            <v>谢小霞</v>
          </cell>
          <cell r="D69" t="str">
            <v>正常营业</v>
          </cell>
          <cell r="E69" t="str">
            <v>4星级</v>
          </cell>
          <cell r="F69" t="str">
            <v>丁宁</v>
          </cell>
          <cell r="G69" t="str">
            <v>洛阳市洛龙区英才路中段</v>
          </cell>
        </row>
        <row r="70">
          <cell r="B70">
            <v>4103111040</v>
          </cell>
          <cell r="C70" t="str">
            <v>张哲哲</v>
          </cell>
          <cell r="D70" t="str">
            <v>正常营业</v>
          </cell>
          <cell r="E70" t="str">
            <v>4星级</v>
          </cell>
          <cell r="F70" t="str">
            <v>丁宁</v>
          </cell>
          <cell r="G70" t="str">
            <v>洛阳市洛龙区李楼镇李楼村</v>
          </cell>
        </row>
        <row r="71">
          <cell r="B71">
            <v>4103115704</v>
          </cell>
          <cell r="C71" t="str">
            <v>张玉莹</v>
          </cell>
          <cell r="D71" t="str">
            <v>正常营业</v>
          </cell>
          <cell r="E71" t="str">
            <v>5星级</v>
          </cell>
          <cell r="F71" t="str">
            <v>丁宁</v>
          </cell>
          <cell r="G71" t="str">
            <v>洛阳市洛龙区洛宜路与龙翔街口西100米</v>
          </cell>
        </row>
        <row r="72">
          <cell r="B72">
            <v>4103115371</v>
          </cell>
          <cell r="C72" t="str">
            <v>马品</v>
          </cell>
          <cell r="D72" t="str">
            <v>正常营业</v>
          </cell>
          <cell r="E72" t="str">
            <v>5星级</v>
          </cell>
          <cell r="F72" t="str">
            <v>丁宁</v>
          </cell>
          <cell r="G72" t="str">
            <v>洛阳市洛龙区宇文恺街与洛宜路口西50米</v>
          </cell>
        </row>
        <row r="73">
          <cell r="B73">
            <v>4103115089</v>
          </cell>
          <cell r="C73" t="str">
            <v>马亚利</v>
          </cell>
          <cell r="D73" t="str">
            <v>正常营业</v>
          </cell>
          <cell r="E73" t="str">
            <v>5星级</v>
          </cell>
          <cell r="F73" t="str">
            <v>丁宁</v>
          </cell>
          <cell r="G73" t="str">
            <v>洛阳市洛龙区洛宜路与孙辛路口东</v>
          </cell>
        </row>
        <row r="74">
          <cell r="B74">
            <v>4103111093</v>
          </cell>
          <cell r="C74" t="str">
            <v>牛冠军</v>
          </cell>
          <cell r="D74" t="str">
            <v>正常营业</v>
          </cell>
          <cell r="E74" t="str">
            <v>5星级</v>
          </cell>
          <cell r="F74" t="str">
            <v>丁宁</v>
          </cell>
          <cell r="G74" t="str">
            <v>洛阳市洛龙区学子街与滨河路交叉口南</v>
          </cell>
        </row>
        <row r="75">
          <cell r="B75">
            <v>4103115068</v>
          </cell>
          <cell r="C75" t="str">
            <v>张红霞</v>
          </cell>
          <cell r="D75" t="str">
            <v>正常营业</v>
          </cell>
          <cell r="E75" t="str">
            <v>5星级</v>
          </cell>
          <cell r="F75" t="str">
            <v>丁宁</v>
          </cell>
          <cell r="G75" t="str">
            <v>洛阳市洛龙区宝龙批发城北门</v>
          </cell>
        </row>
        <row r="76">
          <cell r="B76">
            <v>4103111096</v>
          </cell>
          <cell r="C76" t="str">
            <v>李婉婉</v>
          </cell>
          <cell r="D76" t="str">
            <v>正常营业</v>
          </cell>
          <cell r="E76" t="str">
            <v>5星级</v>
          </cell>
          <cell r="F76" t="str">
            <v>丁宁</v>
          </cell>
          <cell r="G76" t="str">
            <v>学府街与五环街东</v>
          </cell>
        </row>
        <row r="77">
          <cell r="B77">
            <v>4103111082</v>
          </cell>
          <cell r="C77" t="str">
            <v>王明建</v>
          </cell>
          <cell r="D77" t="str">
            <v>正常营业</v>
          </cell>
          <cell r="E77" t="str">
            <v>5星级</v>
          </cell>
          <cell r="F77" t="str">
            <v>丁宁</v>
          </cell>
          <cell r="G77" t="str">
            <v>洛阳市洛龙区长兴街与宜人路口</v>
          </cell>
        </row>
        <row r="78">
          <cell r="B78">
            <v>4103111058</v>
          </cell>
          <cell r="C78" t="str">
            <v>贾金霖</v>
          </cell>
          <cell r="D78" t="str">
            <v>正常营业</v>
          </cell>
          <cell r="E78" t="str">
            <v>5星级</v>
          </cell>
          <cell r="F78" t="str">
            <v>丁宁</v>
          </cell>
          <cell r="G78" t="str">
            <v>洛阳市洛龙区龙门大道与宜人路口西</v>
          </cell>
        </row>
        <row r="79">
          <cell r="B79">
            <v>4103111051</v>
          </cell>
          <cell r="C79" t="str">
            <v>王西生</v>
          </cell>
          <cell r="D79" t="str">
            <v>正常营业</v>
          </cell>
          <cell r="E79" t="str">
            <v>5星级</v>
          </cell>
          <cell r="F79" t="str">
            <v>丁宁</v>
          </cell>
          <cell r="G79" t="str">
            <v>洛阳市洛龙区太康路元华国际</v>
          </cell>
        </row>
        <row r="80">
          <cell r="B80">
            <v>4103111054</v>
          </cell>
          <cell r="C80" t="str">
            <v>陈艳萍</v>
          </cell>
          <cell r="D80" t="str">
            <v>正常营业</v>
          </cell>
          <cell r="E80" t="str">
            <v>5星级</v>
          </cell>
          <cell r="F80" t="str">
            <v>丁宁</v>
          </cell>
          <cell r="G80" t="str">
            <v>洛阳市洛龙区宜人路与望春门街西</v>
          </cell>
        </row>
        <row r="81">
          <cell r="B81">
            <v>4103115118</v>
          </cell>
          <cell r="C81" t="str">
            <v>吉振跃</v>
          </cell>
          <cell r="D81" t="str">
            <v>正常营业</v>
          </cell>
          <cell r="E81" t="str">
            <v>5星级</v>
          </cell>
          <cell r="F81" t="str">
            <v>丁宁</v>
          </cell>
          <cell r="G81" t="str">
            <v>洛阳市洛龙区永泰街与牡丹大道交叉口</v>
          </cell>
        </row>
        <row r="82">
          <cell r="B82">
            <v>4103115024</v>
          </cell>
          <cell r="C82" t="str">
            <v>贾金霖</v>
          </cell>
          <cell r="D82" t="str">
            <v>正常营业</v>
          </cell>
          <cell r="E82" t="str">
            <v>5星级</v>
          </cell>
          <cell r="F82" t="str">
            <v>丁宁</v>
          </cell>
          <cell r="G82" t="str">
            <v>洛阳市洛龙区长兴街与翠云路口</v>
          </cell>
        </row>
        <row r="83">
          <cell r="B83">
            <v>4103115057</v>
          </cell>
          <cell r="C83" t="str">
            <v>王西生</v>
          </cell>
          <cell r="D83" t="str">
            <v>正常营业</v>
          </cell>
          <cell r="E83" t="str">
            <v>5星级</v>
          </cell>
          <cell r="F83" t="str">
            <v>丁宁</v>
          </cell>
          <cell r="G83" t="str">
            <v>洛阳市洛龙区长兴街与香山路交叉口路东</v>
          </cell>
        </row>
        <row r="84">
          <cell r="B84">
            <v>4103111021</v>
          </cell>
          <cell r="C84" t="str">
            <v>王丽</v>
          </cell>
          <cell r="D84" t="str">
            <v>正常营业</v>
          </cell>
          <cell r="E84" t="str">
            <v>5星级</v>
          </cell>
          <cell r="F84" t="str">
            <v>丁宁</v>
          </cell>
          <cell r="G84" t="str">
            <v>洛阳市洛龙区展览路与望春门街口东10米</v>
          </cell>
        </row>
        <row r="85">
          <cell r="B85">
            <v>4103111032</v>
          </cell>
          <cell r="C85" t="str">
            <v>郭月珍</v>
          </cell>
          <cell r="D85" t="str">
            <v>正常营业</v>
          </cell>
          <cell r="E85" t="str">
            <v>5星级</v>
          </cell>
          <cell r="F85" t="str">
            <v>丁宁</v>
          </cell>
          <cell r="G85" t="str">
            <v>洛阳市洛龙区兴洛东街润泉苑西门</v>
          </cell>
        </row>
        <row r="86">
          <cell r="B86">
            <v>4103111088</v>
          </cell>
          <cell r="C86" t="str">
            <v>杨肖</v>
          </cell>
          <cell r="D86" t="str">
            <v>正常营业</v>
          </cell>
          <cell r="E86" t="str">
            <v>5星级</v>
          </cell>
          <cell r="F86" t="str">
            <v>丁宁</v>
          </cell>
          <cell r="G86" t="str">
            <v>洛阳市洛龙区展览路与厚载门街口</v>
          </cell>
        </row>
        <row r="87">
          <cell r="B87">
            <v>4103115129</v>
          </cell>
          <cell r="C87" t="str">
            <v>李夏</v>
          </cell>
          <cell r="D87" t="str">
            <v>正常营业</v>
          </cell>
          <cell r="E87" t="str">
            <v>5星级</v>
          </cell>
          <cell r="F87" t="str">
            <v>丁宁</v>
          </cell>
          <cell r="G87" t="str">
            <v>洛阳市洛龙区关圣街3号小区</v>
          </cell>
        </row>
        <row r="88">
          <cell r="B88">
            <v>4103111029</v>
          </cell>
          <cell r="C88" t="str">
            <v>呼延松</v>
          </cell>
          <cell r="D88" t="str">
            <v>正常营业</v>
          </cell>
          <cell r="E88" t="str">
            <v>5星级</v>
          </cell>
          <cell r="F88" t="str">
            <v>丁宁</v>
          </cell>
          <cell r="G88" t="str">
            <v>洛阳市洛龙区李楼乡高村</v>
          </cell>
        </row>
        <row r="89">
          <cell r="B89">
            <v>4103111065</v>
          </cell>
          <cell r="C89" t="str">
            <v>付晨辉</v>
          </cell>
          <cell r="D89" t="str">
            <v>正常营业</v>
          </cell>
          <cell r="E89" t="str">
            <v>5星级</v>
          </cell>
          <cell r="F89" t="str">
            <v>丁宁</v>
          </cell>
          <cell r="G89" t="str">
            <v>洛阳市洛龙区关林大道龙和小区门面房</v>
          </cell>
        </row>
        <row r="90">
          <cell r="B90">
            <v>4103111008</v>
          </cell>
          <cell r="C90" t="str">
            <v>凌森</v>
          </cell>
          <cell r="D90" t="str">
            <v>正常营业</v>
          </cell>
          <cell r="E90" t="str">
            <v>5星级</v>
          </cell>
          <cell r="F90" t="str">
            <v>丁宁</v>
          </cell>
          <cell r="G90" t="str">
            <v>洛阳市洛龙区瀛洲东路恒昌家园东大门</v>
          </cell>
        </row>
        <row r="91">
          <cell r="B91">
            <v>4103115138</v>
          </cell>
          <cell r="C91" t="str">
            <v>韩小飞</v>
          </cell>
          <cell r="D91" t="str">
            <v>正常营业</v>
          </cell>
          <cell r="E91" t="str">
            <v>5星级</v>
          </cell>
          <cell r="F91" t="str">
            <v>丁宁</v>
          </cell>
          <cell r="G91" t="str">
            <v>洛阳市洛龙区安乐镇王庄村</v>
          </cell>
        </row>
        <row r="92">
          <cell r="B92">
            <v>4103115097</v>
          </cell>
          <cell r="C92" t="str">
            <v>黄晓明</v>
          </cell>
          <cell r="D92" t="str">
            <v>正常营业</v>
          </cell>
          <cell r="E92" t="str">
            <v>5星级</v>
          </cell>
          <cell r="F92" t="str">
            <v>丁宁</v>
          </cell>
          <cell r="G92" t="str">
            <v>洛阳市洛龙区安乐西岗村南公交站牌旁</v>
          </cell>
        </row>
        <row r="93">
          <cell r="B93">
            <v>4103111042</v>
          </cell>
          <cell r="C93" t="str">
            <v>王金伟</v>
          </cell>
          <cell r="D93" t="str">
            <v>正常营业</v>
          </cell>
          <cell r="E93" t="str">
            <v>5星级</v>
          </cell>
          <cell r="F93" t="str">
            <v>丁宁</v>
          </cell>
          <cell r="G93" t="str">
            <v>洛阳市洛龙区凝碧南街与龙兴街口</v>
          </cell>
        </row>
        <row r="94">
          <cell r="B94">
            <v>4103111002</v>
          </cell>
          <cell r="C94" t="str">
            <v>刘镇宇</v>
          </cell>
          <cell r="D94" t="str">
            <v>正常营业</v>
          </cell>
          <cell r="E94" t="str">
            <v>5星级</v>
          </cell>
          <cell r="F94" t="str">
            <v>丁宁</v>
          </cell>
          <cell r="G94" t="str">
            <v>洛阳市洛龙区英才路与美茵街交叉口东</v>
          </cell>
        </row>
        <row r="95">
          <cell r="B95">
            <v>4103111023</v>
          </cell>
          <cell r="C95" t="str">
            <v>王希琳</v>
          </cell>
          <cell r="D95" t="str">
            <v>正常营业</v>
          </cell>
          <cell r="E95" t="str">
            <v>5星级</v>
          </cell>
          <cell r="F95" t="str">
            <v>丁宁</v>
          </cell>
          <cell r="G95" t="str">
            <v>洛阳市洛龙区安乐镇中岗村</v>
          </cell>
        </row>
        <row r="96">
          <cell r="B96">
            <v>4103111005</v>
          </cell>
          <cell r="C96" t="str">
            <v>王冬晖</v>
          </cell>
          <cell r="D96" t="str">
            <v>正常营业</v>
          </cell>
          <cell r="E96" t="str">
            <v>5星级</v>
          </cell>
          <cell r="F96" t="str">
            <v>亢迎辉</v>
          </cell>
          <cell r="G96" t="str">
            <v>洛阳市白马寺中铁建公司大门口</v>
          </cell>
        </row>
        <row r="97">
          <cell r="B97">
            <v>4103112017</v>
          </cell>
          <cell r="C97" t="str">
            <v>张淑霞</v>
          </cell>
          <cell r="D97" t="str">
            <v>正常营业</v>
          </cell>
          <cell r="E97" t="str">
            <v>未评定</v>
          </cell>
          <cell r="F97" t="str">
            <v>丁宁</v>
          </cell>
          <cell r="G97" t="str">
            <v>香山路与兴洛东街口南50米</v>
          </cell>
        </row>
        <row r="98">
          <cell r="B98">
            <v>4103112019</v>
          </cell>
          <cell r="C98" t="str">
            <v>任鹏军</v>
          </cell>
          <cell r="D98" t="str">
            <v>正常营业</v>
          </cell>
          <cell r="E98" t="str">
            <v>未评定</v>
          </cell>
          <cell r="F98" t="str">
            <v>丁宁</v>
          </cell>
          <cell r="G98" t="str">
            <v>龙门大道与农科路口</v>
          </cell>
        </row>
        <row r="99">
          <cell r="B99">
            <v>4103115085</v>
          </cell>
          <cell r="C99" t="str">
            <v>姜冉</v>
          </cell>
          <cell r="D99" t="str">
            <v>正常营业</v>
          </cell>
          <cell r="E99" t="str">
            <v>未评定</v>
          </cell>
          <cell r="F99" t="str">
            <v>丁宁</v>
          </cell>
          <cell r="G99" t="str">
            <v>洛阳市洛龙区滨河南路与马远东路交叉口西</v>
          </cell>
        </row>
        <row r="100">
          <cell r="B100">
            <v>4103112013</v>
          </cell>
          <cell r="C100" t="str">
            <v>李小利</v>
          </cell>
          <cell r="D100" t="str">
            <v>正常营业</v>
          </cell>
          <cell r="E100" t="str">
            <v>未评定</v>
          </cell>
          <cell r="F100" t="str">
            <v>丁宁</v>
          </cell>
          <cell r="G100" t="str">
            <v>铭泉苑南大门西50米</v>
          </cell>
        </row>
        <row r="101">
          <cell r="B101">
            <v>4103112009</v>
          </cell>
          <cell r="C101" t="str">
            <v>韩俊博</v>
          </cell>
          <cell r="D101" t="str">
            <v>正常营业</v>
          </cell>
          <cell r="E101" t="str">
            <v>未评定</v>
          </cell>
          <cell r="F101" t="str">
            <v>丁宁</v>
          </cell>
          <cell r="G101" t="str">
            <v>牡丹大道湖滨苑南门向西50米</v>
          </cell>
        </row>
        <row r="102">
          <cell r="B102">
            <v>4103112016</v>
          </cell>
          <cell r="C102" t="str">
            <v>许庆喜</v>
          </cell>
          <cell r="D102" t="str">
            <v>正常营业</v>
          </cell>
          <cell r="E102" t="str">
            <v>未评定</v>
          </cell>
          <cell r="F102" t="str">
            <v>丁宁</v>
          </cell>
          <cell r="G102" t="str">
            <v>学府街龙富C区66号</v>
          </cell>
        </row>
        <row r="103">
          <cell r="B103">
            <v>4103112006</v>
          </cell>
          <cell r="C103" t="str">
            <v>闫德朝</v>
          </cell>
          <cell r="D103" t="str">
            <v>正常营业</v>
          </cell>
          <cell r="E103" t="str">
            <v>未评定</v>
          </cell>
          <cell r="F103" t="str">
            <v>丁宁</v>
          </cell>
          <cell r="G103" t="str">
            <v>富弼北街与洛宜路口南20米</v>
          </cell>
        </row>
        <row r="104">
          <cell r="B104">
            <v>4103112003</v>
          </cell>
          <cell r="C104" t="str">
            <v>冯亮</v>
          </cell>
          <cell r="D104" t="str">
            <v>正常营业</v>
          </cell>
          <cell r="E104" t="str">
            <v>未评定</v>
          </cell>
          <cell r="F104" t="str">
            <v>丁宁</v>
          </cell>
          <cell r="G104" t="str">
            <v>广利街与宜人路口东50米</v>
          </cell>
        </row>
        <row r="105">
          <cell r="B105">
            <v>4103112012</v>
          </cell>
          <cell r="C105" t="str">
            <v>刘峰</v>
          </cell>
          <cell r="D105" t="str">
            <v>正常营业</v>
          </cell>
          <cell r="E105" t="str">
            <v>未评定</v>
          </cell>
          <cell r="F105" t="str">
            <v>丁宁</v>
          </cell>
          <cell r="G105" t="str">
            <v>半岛明珠小区南门东30米</v>
          </cell>
        </row>
        <row r="106">
          <cell r="B106">
            <v>4103112007</v>
          </cell>
          <cell r="C106" t="str">
            <v>刘帅</v>
          </cell>
          <cell r="D106" t="str">
            <v>正常营业</v>
          </cell>
          <cell r="E106" t="str">
            <v>未评定</v>
          </cell>
          <cell r="F106" t="str">
            <v>丁宁</v>
          </cell>
          <cell r="G106" t="str">
            <v>滨河南路花卉市场对面</v>
          </cell>
        </row>
        <row r="107">
          <cell r="B107">
            <v>4103112005</v>
          </cell>
          <cell r="C107" t="str">
            <v>冯建飞</v>
          </cell>
          <cell r="D107" t="str">
            <v>正常营业</v>
          </cell>
          <cell r="E107" t="str">
            <v>未评定</v>
          </cell>
          <cell r="F107" t="str">
            <v>丁宁</v>
          </cell>
          <cell r="G107" t="str">
            <v>开元大道车辆监测站对面</v>
          </cell>
        </row>
        <row r="108">
          <cell r="B108">
            <v>4103112011</v>
          </cell>
          <cell r="C108" t="str">
            <v>陈丹平</v>
          </cell>
          <cell r="D108" t="str">
            <v>正常营业</v>
          </cell>
          <cell r="E108" t="str">
            <v>未评定</v>
          </cell>
          <cell r="F108" t="str">
            <v>丁宁</v>
          </cell>
          <cell r="G108" t="str">
            <v>洛宜路与杜预街口南150米</v>
          </cell>
        </row>
        <row r="109">
          <cell r="B109">
            <v>4103112010</v>
          </cell>
          <cell r="C109" t="str">
            <v>马红照</v>
          </cell>
          <cell r="D109" t="str">
            <v>正常营业</v>
          </cell>
          <cell r="E109" t="str">
            <v>未评定</v>
          </cell>
          <cell r="F109" t="str">
            <v>丁宁</v>
          </cell>
          <cell r="G109" t="str">
            <v>开元大道与学府街口向南100米</v>
          </cell>
        </row>
        <row r="110">
          <cell r="B110">
            <v>4103112018</v>
          </cell>
          <cell r="C110" t="str">
            <v>朱金一</v>
          </cell>
          <cell r="D110" t="str">
            <v>正常营业</v>
          </cell>
          <cell r="E110" t="str">
            <v>未评定</v>
          </cell>
          <cell r="F110" t="str">
            <v>丁宁</v>
          </cell>
          <cell r="G110" t="str">
            <v>宜人路与关圣街口北100米</v>
          </cell>
        </row>
        <row r="111">
          <cell r="B111">
            <v>4103112015</v>
          </cell>
          <cell r="C111" t="str">
            <v>王远婷</v>
          </cell>
          <cell r="D111" t="str">
            <v>正常营业</v>
          </cell>
          <cell r="E111" t="str">
            <v>未评定</v>
          </cell>
          <cell r="F111" t="str">
            <v>丁宁</v>
          </cell>
          <cell r="G111" t="str">
            <v>厚载门街中油家园88号</v>
          </cell>
        </row>
        <row r="112">
          <cell r="B112">
            <v>4103112008</v>
          </cell>
          <cell r="C112" t="str">
            <v>常晓龙</v>
          </cell>
          <cell r="D112" t="str">
            <v>正常营业</v>
          </cell>
          <cell r="E112" t="str">
            <v>未评定</v>
          </cell>
          <cell r="F112" t="str">
            <v>丁宁</v>
          </cell>
          <cell r="G112" t="str">
            <v>钱江路开元一号3期35楼118号</v>
          </cell>
        </row>
        <row r="113">
          <cell r="B113">
            <v>4103112014</v>
          </cell>
          <cell r="C113" t="str">
            <v>常林翰</v>
          </cell>
          <cell r="D113" t="str">
            <v>正常营业</v>
          </cell>
          <cell r="E113" t="str">
            <v>未评定</v>
          </cell>
          <cell r="F113" t="str">
            <v>丁宁</v>
          </cell>
          <cell r="G113" t="str">
            <v>国宝花园北大门向西50米</v>
          </cell>
        </row>
        <row r="114">
          <cell r="B114">
            <v>4103240104</v>
          </cell>
          <cell r="C114" t="str">
            <v>李善阁</v>
          </cell>
          <cell r="D114" t="str">
            <v>正常营业</v>
          </cell>
          <cell r="E114" t="str">
            <v>无星级</v>
          </cell>
          <cell r="F114" t="str">
            <v>霍永乐</v>
          </cell>
          <cell r="G114" t="str">
            <v>河南洛阳市栾川县城关镇</v>
          </cell>
        </row>
        <row r="115">
          <cell r="B115">
            <v>4103240101</v>
          </cell>
          <cell r="C115" t="str">
            <v>杨育</v>
          </cell>
          <cell r="D115" t="str">
            <v>正常营业</v>
          </cell>
          <cell r="E115" t="str">
            <v>无星级</v>
          </cell>
          <cell r="F115" t="str">
            <v>霍永乐</v>
          </cell>
          <cell r="G115" t="str">
            <v>河南洛阳市栾川县城关镇</v>
          </cell>
        </row>
        <row r="116">
          <cell r="B116">
            <v>4103240072</v>
          </cell>
          <cell r="C116" t="str">
            <v>李继伟</v>
          </cell>
          <cell r="D116" t="str">
            <v>正常营业</v>
          </cell>
          <cell r="E116" t="str">
            <v>4星级</v>
          </cell>
          <cell r="F116" t="str">
            <v>霍永乐</v>
          </cell>
          <cell r="G116" t="str">
            <v>洛阳市栾川县潭头镇历史文化街14号</v>
          </cell>
        </row>
        <row r="117">
          <cell r="B117">
            <v>4103240077</v>
          </cell>
          <cell r="C117" t="str">
            <v>李延鹏</v>
          </cell>
          <cell r="D117" t="str">
            <v>正常营业</v>
          </cell>
          <cell r="E117" t="str">
            <v>5星级</v>
          </cell>
          <cell r="F117" t="str">
            <v>霍永乐</v>
          </cell>
          <cell r="G117" t="str">
            <v>栾川县狮子庙镇狮子庙街农商银行正对面</v>
          </cell>
        </row>
        <row r="118">
          <cell r="B118">
            <v>4103240092</v>
          </cell>
          <cell r="C118" t="str">
            <v>郑新朋</v>
          </cell>
          <cell r="D118" t="str">
            <v>正常营业</v>
          </cell>
          <cell r="E118" t="str">
            <v>5星级</v>
          </cell>
          <cell r="F118" t="str">
            <v>霍永乐</v>
          </cell>
          <cell r="G118" t="str">
            <v>栾川县栾川乡橡树公馆对面</v>
          </cell>
        </row>
        <row r="119">
          <cell r="B119">
            <v>4103240076</v>
          </cell>
          <cell r="C119" t="str">
            <v>上官代佳</v>
          </cell>
          <cell r="D119" t="str">
            <v>正常营业</v>
          </cell>
          <cell r="E119" t="str">
            <v>5星级</v>
          </cell>
          <cell r="F119" t="str">
            <v>霍永乐</v>
          </cell>
          <cell r="G119" t="str">
            <v>洛阳市栾川县城关镇北大街东辰牙科对面</v>
          </cell>
        </row>
        <row r="120">
          <cell r="B120">
            <v>4103240078</v>
          </cell>
          <cell r="C120" t="str">
            <v>李晶晶</v>
          </cell>
          <cell r="D120" t="str">
            <v>正常营业</v>
          </cell>
          <cell r="E120" t="str">
            <v>5星级</v>
          </cell>
          <cell r="F120" t="str">
            <v>霍永乐</v>
          </cell>
          <cell r="G120" t="str">
            <v>河南省栾川县伊水路粥棚巷内60米</v>
          </cell>
        </row>
        <row r="121">
          <cell r="B121">
            <v>4103240004</v>
          </cell>
          <cell r="C121" t="str">
            <v>张红林</v>
          </cell>
          <cell r="D121" t="str">
            <v>正常营业</v>
          </cell>
          <cell r="E121" t="str">
            <v>5星级</v>
          </cell>
          <cell r="F121" t="str">
            <v>霍永乐</v>
          </cell>
          <cell r="G121" t="str">
            <v>栾川县伏牛路与耕莘路交叉口</v>
          </cell>
        </row>
        <row r="122">
          <cell r="B122">
            <v>4103240005</v>
          </cell>
          <cell r="C122" t="str">
            <v>布振波</v>
          </cell>
          <cell r="D122" t="str">
            <v>正常营业</v>
          </cell>
          <cell r="E122" t="str">
            <v>5星级</v>
          </cell>
          <cell r="F122" t="str">
            <v>霍永乐</v>
          </cell>
          <cell r="G122" t="str">
            <v>洛阳市栾川县谭头镇谭头街</v>
          </cell>
        </row>
        <row r="123">
          <cell r="B123">
            <v>4103240003</v>
          </cell>
          <cell r="C123" t="str">
            <v>张社会</v>
          </cell>
          <cell r="D123" t="str">
            <v>正常营业</v>
          </cell>
          <cell r="E123" t="str">
            <v>5星级</v>
          </cell>
          <cell r="F123" t="str">
            <v>霍永乐</v>
          </cell>
          <cell r="G123" t="str">
            <v>栾川县陶湾镇镇西超市旁</v>
          </cell>
        </row>
        <row r="124">
          <cell r="B124">
            <v>4103240002</v>
          </cell>
          <cell r="C124" t="str">
            <v>王成喜</v>
          </cell>
          <cell r="D124" t="str">
            <v>正常营业</v>
          </cell>
          <cell r="E124" t="str">
            <v>5星级</v>
          </cell>
          <cell r="F124" t="str">
            <v>霍永乐</v>
          </cell>
          <cell r="G124" t="str">
            <v>洛阳市栾川县八一路时代广场对面</v>
          </cell>
        </row>
        <row r="125">
          <cell r="B125">
            <v>4103240040</v>
          </cell>
          <cell r="C125" t="str">
            <v>张云</v>
          </cell>
          <cell r="D125" t="str">
            <v>正常营业</v>
          </cell>
          <cell r="E125" t="str">
            <v>5星级</v>
          </cell>
          <cell r="F125" t="str">
            <v>霍永乐</v>
          </cell>
          <cell r="G125" t="str">
            <v>栾川县栾川乡七里坪安康小区</v>
          </cell>
        </row>
        <row r="126">
          <cell r="B126">
            <v>4103240029</v>
          </cell>
          <cell r="C126" t="str">
            <v>宋广振</v>
          </cell>
          <cell r="D126" t="str">
            <v>正常营业</v>
          </cell>
          <cell r="E126" t="str">
            <v>5星级</v>
          </cell>
          <cell r="F126" t="str">
            <v>霍永乐</v>
          </cell>
          <cell r="G126" t="str">
            <v>洛阳市栾川县伏牛南路1号</v>
          </cell>
        </row>
        <row r="127">
          <cell r="B127">
            <v>4103240023</v>
          </cell>
          <cell r="C127" t="str">
            <v>张轲</v>
          </cell>
          <cell r="D127" t="str">
            <v>正常营业</v>
          </cell>
          <cell r="E127" t="str">
            <v>5星级</v>
          </cell>
          <cell r="F127" t="str">
            <v>霍永乐</v>
          </cell>
          <cell r="G127" t="str">
            <v>洛阳市栾川县兴华东路海建河畔新城</v>
          </cell>
        </row>
        <row r="128">
          <cell r="B128">
            <v>4103240022</v>
          </cell>
          <cell r="C128" t="str">
            <v>任秋芬</v>
          </cell>
          <cell r="D128" t="str">
            <v>正常营业</v>
          </cell>
          <cell r="E128" t="str">
            <v>5星级</v>
          </cell>
          <cell r="F128" t="str">
            <v>霍永乐</v>
          </cell>
          <cell r="G128" t="str">
            <v>栾川县北街龙泉花园正对面</v>
          </cell>
        </row>
        <row r="129">
          <cell r="B129">
            <v>4103240033</v>
          </cell>
          <cell r="C129" t="str">
            <v>王向东</v>
          </cell>
          <cell r="D129" t="str">
            <v>正常营业</v>
          </cell>
          <cell r="E129" t="str">
            <v>5星级</v>
          </cell>
          <cell r="F129" t="str">
            <v>霍永乐</v>
          </cell>
          <cell r="G129" t="str">
            <v>栾川县南苑新村小区对面</v>
          </cell>
        </row>
        <row r="130">
          <cell r="B130">
            <v>4103240024</v>
          </cell>
          <cell r="C130" t="str">
            <v>张伟伟</v>
          </cell>
          <cell r="D130" t="str">
            <v>正常营业</v>
          </cell>
          <cell r="E130" t="str">
            <v>5星级</v>
          </cell>
          <cell r="F130" t="str">
            <v>霍永乐</v>
          </cell>
          <cell r="G130" t="str">
            <v>栾川县人民医院对面</v>
          </cell>
        </row>
        <row r="131">
          <cell r="B131">
            <v>4103240026</v>
          </cell>
          <cell r="C131" t="str">
            <v>张红霞</v>
          </cell>
          <cell r="D131" t="str">
            <v>正常营业</v>
          </cell>
          <cell r="E131" t="str">
            <v>5星级</v>
          </cell>
          <cell r="F131" t="str">
            <v>霍永乐</v>
          </cell>
          <cell r="G131" t="str">
            <v>栾川县人民桥北向东50米</v>
          </cell>
        </row>
        <row r="132">
          <cell r="B132">
            <v>4103240021</v>
          </cell>
          <cell r="C132" t="str">
            <v>朱留行</v>
          </cell>
          <cell r="D132" t="str">
            <v>正常营业</v>
          </cell>
          <cell r="E132" t="str">
            <v>5星级</v>
          </cell>
          <cell r="F132" t="str">
            <v>霍永乐</v>
          </cell>
          <cell r="G132" t="str">
            <v>洛阳市栾川县石庙乡</v>
          </cell>
        </row>
        <row r="133">
          <cell r="B133">
            <v>4103240011</v>
          </cell>
          <cell r="C133" t="str">
            <v>陈罗松</v>
          </cell>
          <cell r="D133" t="str">
            <v>正常营业</v>
          </cell>
          <cell r="E133" t="str">
            <v>5星级</v>
          </cell>
          <cell r="F133" t="str">
            <v>霍永乐</v>
          </cell>
          <cell r="G133" t="str">
            <v>栾川县君山东路君山广场对面宁家村1号</v>
          </cell>
        </row>
        <row r="134">
          <cell r="B134">
            <v>4103240014</v>
          </cell>
          <cell r="C134" t="str">
            <v>刘总可</v>
          </cell>
          <cell r="D134" t="str">
            <v>正常营业</v>
          </cell>
          <cell r="E134" t="str">
            <v>5星级</v>
          </cell>
          <cell r="F134" t="str">
            <v>霍永乐</v>
          </cell>
          <cell r="G134" t="str">
            <v>洛阳市栾川县大南沟村村委会对面</v>
          </cell>
        </row>
        <row r="135">
          <cell r="B135">
            <v>4103240016</v>
          </cell>
          <cell r="C135" t="str">
            <v>杨坷垃</v>
          </cell>
          <cell r="D135" t="str">
            <v>正常营业</v>
          </cell>
          <cell r="E135" t="str">
            <v>5星级</v>
          </cell>
          <cell r="F135" t="str">
            <v>霍永乐</v>
          </cell>
          <cell r="G135" t="str">
            <v>洛阳市栾川县叫河乡叫河街</v>
          </cell>
        </row>
        <row r="136">
          <cell r="B136">
            <v>4103240007</v>
          </cell>
          <cell r="C136" t="str">
            <v>张红超</v>
          </cell>
          <cell r="D136" t="str">
            <v>正常营业</v>
          </cell>
          <cell r="E136" t="str">
            <v>5星级</v>
          </cell>
          <cell r="F136" t="str">
            <v>霍永乐</v>
          </cell>
          <cell r="G136" t="str">
            <v>栾川县君山中路富源商务酒店楼下</v>
          </cell>
        </row>
        <row r="137">
          <cell r="B137">
            <v>4103240006</v>
          </cell>
          <cell r="C137" t="str">
            <v>白燕</v>
          </cell>
          <cell r="D137" t="str">
            <v>正常营业</v>
          </cell>
          <cell r="E137" t="str">
            <v>5星级</v>
          </cell>
          <cell r="F137" t="str">
            <v>霍永乐</v>
          </cell>
          <cell r="G137" t="str">
            <v>洛阳市栾川县合峪镇剧院对面</v>
          </cell>
        </row>
        <row r="138">
          <cell r="B138">
            <v>4103240017</v>
          </cell>
          <cell r="C138" t="str">
            <v>张芳</v>
          </cell>
          <cell r="D138" t="str">
            <v>正常营业</v>
          </cell>
          <cell r="E138" t="str">
            <v>5星级</v>
          </cell>
          <cell r="F138" t="str">
            <v>霍永乐</v>
          </cell>
          <cell r="G138" t="str">
            <v>洛阳市栾川县伏牛路与君山路交叉口</v>
          </cell>
        </row>
        <row r="139">
          <cell r="B139">
            <v>4103240020</v>
          </cell>
          <cell r="C139" t="str">
            <v>郑伊伊</v>
          </cell>
          <cell r="D139" t="str">
            <v>正常营业</v>
          </cell>
          <cell r="E139" t="str">
            <v>5星级</v>
          </cell>
          <cell r="F139" t="str">
            <v>霍永乐</v>
          </cell>
          <cell r="G139" t="str">
            <v>洛阳市栾川县滨河北路64号</v>
          </cell>
        </row>
        <row r="140">
          <cell r="B140">
            <v>4103240074</v>
          </cell>
          <cell r="C140" t="str">
            <v>常国苹</v>
          </cell>
          <cell r="D140" t="str">
            <v>正常营业</v>
          </cell>
          <cell r="E140" t="str">
            <v>5星级</v>
          </cell>
          <cell r="F140" t="str">
            <v>霍永乐</v>
          </cell>
          <cell r="G140" t="str">
            <v>洛阳市栾川县庙坡海建都市雅园对面</v>
          </cell>
        </row>
        <row r="141">
          <cell r="B141">
            <v>4103240086</v>
          </cell>
          <cell r="C141" t="str">
            <v>刘桃荣</v>
          </cell>
          <cell r="D141" t="str">
            <v>正常营业</v>
          </cell>
          <cell r="E141" t="str">
            <v>5星级</v>
          </cell>
          <cell r="F141" t="str">
            <v>霍永乐</v>
          </cell>
          <cell r="G141" t="str">
            <v>栾川县陶湾镇影剧院右侧</v>
          </cell>
        </row>
        <row r="142">
          <cell r="B142">
            <v>4103240048</v>
          </cell>
          <cell r="C142" t="str">
            <v>吕彦科</v>
          </cell>
          <cell r="D142" t="str">
            <v>正常营业</v>
          </cell>
          <cell r="E142" t="str">
            <v>5星级</v>
          </cell>
          <cell r="F142" t="str">
            <v>霍永乐</v>
          </cell>
          <cell r="G142" t="str">
            <v>栾川县城关镇兴华路新亚饭店斜对面</v>
          </cell>
        </row>
        <row r="143">
          <cell r="B143">
            <v>4103240051</v>
          </cell>
          <cell r="C143" t="str">
            <v>宋喜翠</v>
          </cell>
          <cell r="D143" t="str">
            <v>正常营业</v>
          </cell>
          <cell r="E143" t="str">
            <v>5星级</v>
          </cell>
          <cell r="F143" t="str">
            <v>霍永乐</v>
          </cell>
          <cell r="G143" t="str">
            <v>栾川县城关镇芳皮路汽车娱乐城东100米</v>
          </cell>
        </row>
        <row r="144">
          <cell r="B144">
            <v>4103240047</v>
          </cell>
          <cell r="C144" t="str">
            <v>韩松波</v>
          </cell>
          <cell r="D144" t="str">
            <v>正常营业</v>
          </cell>
          <cell r="E144" t="str">
            <v>5星级</v>
          </cell>
          <cell r="F144" t="str">
            <v>霍永乐</v>
          </cell>
          <cell r="G144" t="str">
            <v>洛阳市栾川县赤土店镇电管所门口</v>
          </cell>
        </row>
        <row r="145">
          <cell r="B145">
            <v>4103240058</v>
          </cell>
          <cell r="C145" t="str">
            <v>程新涛</v>
          </cell>
          <cell r="D145" t="str">
            <v>正常营业</v>
          </cell>
          <cell r="E145" t="str">
            <v>5星级</v>
          </cell>
          <cell r="F145" t="str">
            <v>霍永乐</v>
          </cell>
          <cell r="G145" t="str">
            <v>河南省洛阳市栾川县文化路城关镇供销社院内</v>
          </cell>
        </row>
        <row r="146">
          <cell r="B146">
            <v>4103240049</v>
          </cell>
          <cell r="C146" t="str">
            <v>张雪丽</v>
          </cell>
          <cell r="D146" t="str">
            <v>正常营业</v>
          </cell>
          <cell r="E146" t="str">
            <v>5星级</v>
          </cell>
          <cell r="F146" t="str">
            <v>霍永乐</v>
          </cell>
          <cell r="G146" t="str">
            <v>栾川县长春路长春超市对面</v>
          </cell>
        </row>
        <row r="147">
          <cell r="B147">
            <v>4103240044</v>
          </cell>
          <cell r="C147" t="str">
            <v>薛丽娟</v>
          </cell>
          <cell r="D147" t="str">
            <v>正常营业</v>
          </cell>
          <cell r="E147" t="str">
            <v>5星级</v>
          </cell>
          <cell r="F147" t="str">
            <v>霍永乐</v>
          </cell>
          <cell r="G147" t="str">
            <v>洛阳市栾川县耕莘路03号</v>
          </cell>
        </row>
        <row r="148">
          <cell r="B148">
            <v>4103240046</v>
          </cell>
          <cell r="C148" t="str">
            <v>刘建青</v>
          </cell>
          <cell r="D148" t="str">
            <v>正常营业</v>
          </cell>
          <cell r="E148" t="str">
            <v>5星级</v>
          </cell>
          <cell r="F148" t="str">
            <v>霍永乐</v>
          </cell>
          <cell r="G148" t="str">
            <v>洛阳市栾川县育才路</v>
          </cell>
        </row>
        <row r="149">
          <cell r="B149">
            <v>4103240043</v>
          </cell>
          <cell r="C149" t="str">
            <v>任盼盼</v>
          </cell>
          <cell r="D149" t="str">
            <v>正常营业</v>
          </cell>
          <cell r="E149" t="str">
            <v>5星级</v>
          </cell>
          <cell r="F149" t="str">
            <v>霍永乐</v>
          </cell>
          <cell r="G149" t="str">
            <v>洛阳市栾川县滨河市场</v>
          </cell>
        </row>
        <row r="150">
          <cell r="B150">
            <v>4103240042</v>
          </cell>
          <cell r="C150" t="str">
            <v>薛银铃</v>
          </cell>
          <cell r="D150" t="str">
            <v>正常营业</v>
          </cell>
          <cell r="E150" t="str">
            <v>5星级</v>
          </cell>
          <cell r="F150" t="str">
            <v>霍永乐</v>
          </cell>
          <cell r="G150" t="str">
            <v>洛阳市栾川县耕莘路东段</v>
          </cell>
        </row>
        <row r="151">
          <cell r="B151">
            <v>4103240041</v>
          </cell>
          <cell r="C151" t="str">
            <v>张栓成</v>
          </cell>
          <cell r="D151" t="str">
            <v>正常营业</v>
          </cell>
          <cell r="E151" t="str">
            <v>5星级</v>
          </cell>
          <cell r="F151" t="str">
            <v>霍永乐</v>
          </cell>
          <cell r="G151" t="str">
            <v>栾川县秋扒乡东关休闲广场对面</v>
          </cell>
        </row>
        <row r="152">
          <cell r="B152">
            <v>4103240038</v>
          </cell>
          <cell r="C152" t="str">
            <v>冯琳</v>
          </cell>
          <cell r="D152" t="str">
            <v>正常营业</v>
          </cell>
          <cell r="E152" t="str">
            <v>5星级</v>
          </cell>
          <cell r="F152" t="str">
            <v>霍永乐</v>
          </cell>
          <cell r="G152" t="str">
            <v>栾川县庙子乡龙峪大道联通公司旁边</v>
          </cell>
        </row>
        <row r="153">
          <cell r="B153">
            <v>4103240035</v>
          </cell>
          <cell r="C153" t="str">
            <v>李善阁</v>
          </cell>
          <cell r="D153" t="str">
            <v>正常营业</v>
          </cell>
          <cell r="E153" t="str">
            <v>5星级</v>
          </cell>
          <cell r="F153" t="str">
            <v>霍永乐</v>
          </cell>
          <cell r="G153" t="str">
            <v>栾川县冷水镇政府街</v>
          </cell>
        </row>
        <row r="154">
          <cell r="B154">
            <v>4103240034</v>
          </cell>
          <cell r="C154" t="str">
            <v>刘双敏</v>
          </cell>
          <cell r="D154" t="str">
            <v>正常营业</v>
          </cell>
          <cell r="E154" t="str">
            <v>5星级</v>
          </cell>
          <cell r="F154" t="str">
            <v>霍永乐</v>
          </cell>
          <cell r="G154" t="str">
            <v>栾川县君山西路与人民路交叉口</v>
          </cell>
        </row>
        <row r="155">
          <cell r="B155">
            <v>4103240073</v>
          </cell>
          <cell r="C155" t="str">
            <v>郝水莲</v>
          </cell>
          <cell r="D155" t="str">
            <v>正常营业</v>
          </cell>
          <cell r="E155" t="str">
            <v>5星级</v>
          </cell>
          <cell r="F155" t="str">
            <v>霍永乐</v>
          </cell>
          <cell r="G155" t="str">
            <v>栾川县长春路丁字路口向内公厕旁</v>
          </cell>
        </row>
        <row r="156">
          <cell r="B156">
            <v>4103240063</v>
          </cell>
          <cell r="C156" t="str">
            <v>李育雷</v>
          </cell>
          <cell r="D156" t="str">
            <v>正常营业</v>
          </cell>
          <cell r="E156" t="str">
            <v>5星级</v>
          </cell>
          <cell r="F156" t="str">
            <v>霍永乐</v>
          </cell>
          <cell r="G156" t="str">
            <v>栾川县重渡沟景区内中心区110号岚翠居楼下</v>
          </cell>
        </row>
        <row r="157">
          <cell r="B157">
            <v>4103240054</v>
          </cell>
          <cell r="C157" t="str">
            <v>尤红伟</v>
          </cell>
          <cell r="D157" t="str">
            <v>正常营业</v>
          </cell>
          <cell r="E157" t="str">
            <v>5星级</v>
          </cell>
          <cell r="F157" t="str">
            <v>霍永乐</v>
          </cell>
          <cell r="G157" t="str">
            <v>栾川县城关镇南大街</v>
          </cell>
        </row>
        <row r="158">
          <cell r="B158">
            <v>4103240057</v>
          </cell>
          <cell r="C158" t="str">
            <v>张月明</v>
          </cell>
          <cell r="D158" t="str">
            <v>正常营业</v>
          </cell>
          <cell r="E158" t="str">
            <v>5星级</v>
          </cell>
          <cell r="F158" t="str">
            <v>霍永乐</v>
          </cell>
          <cell r="G158" t="str">
            <v>河南省洛阳市栾川县栾川乡罗庄村骨伤医院东</v>
          </cell>
        </row>
        <row r="159">
          <cell r="B159">
            <v>4103240059</v>
          </cell>
          <cell r="C159" t="str">
            <v>张国良</v>
          </cell>
          <cell r="D159" t="str">
            <v>正常营业</v>
          </cell>
          <cell r="E159" t="str">
            <v>5星级</v>
          </cell>
          <cell r="F159" t="str">
            <v>霍永乐</v>
          </cell>
          <cell r="G159" t="str">
            <v>栾川县白土乡丁字街向西30米</v>
          </cell>
        </row>
        <row r="160">
          <cell r="B160">
            <v>4103240052</v>
          </cell>
          <cell r="C160" t="str">
            <v>郭静静</v>
          </cell>
          <cell r="D160" t="str">
            <v>正常营业</v>
          </cell>
          <cell r="E160" t="str">
            <v>5星级</v>
          </cell>
          <cell r="F160" t="str">
            <v>霍永乐</v>
          </cell>
          <cell r="G160" t="str">
            <v>洛阳市栾川县幸福路龙泉公园</v>
          </cell>
        </row>
        <row r="161">
          <cell r="B161">
            <v>4103240001</v>
          </cell>
          <cell r="C161" t="str">
            <v>张晓丽</v>
          </cell>
          <cell r="D161" t="str">
            <v>正常营业</v>
          </cell>
          <cell r="E161" t="str">
            <v>5星级</v>
          </cell>
          <cell r="F161" t="str">
            <v>霍永乐</v>
          </cell>
          <cell r="G161" t="str">
            <v>洛阳市栾川县汽运公司楼下</v>
          </cell>
        </row>
        <row r="162">
          <cell r="B162">
            <v>4103240027</v>
          </cell>
          <cell r="C162" t="str">
            <v>许红娟</v>
          </cell>
          <cell r="D162" t="str">
            <v>正常营业</v>
          </cell>
          <cell r="E162" t="str">
            <v>5星级</v>
          </cell>
          <cell r="F162" t="str">
            <v>霍永乐</v>
          </cell>
          <cell r="G162" t="str">
            <v>栾川县栾川乡兴华西路畜牧局楼下</v>
          </cell>
        </row>
        <row r="163">
          <cell r="B163">
            <v>4103240008</v>
          </cell>
          <cell r="C163" t="str">
            <v>党义博</v>
          </cell>
          <cell r="D163" t="str">
            <v>正常营业</v>
          </cell>
          <cell r="E163" t="str">
            <v>5星级</v>
          </cell>
          <cell r="F163" t="str">
            <v>霍永乐</v>
          </cell>
          <cell r="G163" t="str">
            <v>栾川县兴华西路审计局楼下小菜市场内</v>
          </cell>
        </row>
        <row r="164">
          <cell r="B164">
            <v>4103240099</v>
          </cell>
          <cell r="C164" t="str">
            <v>周鹏展</v>
          </cell>
          <cell r="D164" t="str">
            <v>正常营业</v>
          </cell>
          <cell r="E164" t="str">
            <v>未评定</v>
          </cell>
          <cell r="F164" t="str">
            <v>霍永乐</v>
          </cell>
          <cell r="G164" t="str">
            <v>双堂社区</v>
          </cell>
        </row>
        <row r="165">
          <cell r="B165">
            <v>4103240094</v>
          </cell>
          <cell r="C165" t="str">
            <v>李雪峰</v>
          </cell>
          <cell r="D165" t="str">
            <v>正常营业</v>
          </cell>
          <cell r="E165" t="str">
            <v>未评定</v>
          </cell>
          <cell r="F165" t="str">
            <v>霍永乐</v>
          </cell>
          <cell r="G165" t="str">
            <v>洛阳市栾川县滨河大道凤凰天街5号楼</v>
          </cell>
        </row>
        <row r="166">
          <cell r="B166">
            <v>4103240097</v>
          </cell>
          <cell r="C166" t="str">
            <v>万少朋</v>
          </cell>
          <cell r="D166" t="str">
            <v>正常营业</v>
          </cell>
          <cell r="E166" t="str">
            <v>未评定</v>
          </cell>
          <cell r="F166" t="str">
            <v>霍永乐</v>
          </cell>
          <cell r="G166" t="str">
            <v>洛阳市栾川县伊滨东路</v>
          </cell>
        </row>
        <row r="167">
          <cell r="B167">
            <v>4103240095</v>
          </cell>
          <cell r="C167" t="str">
            <v>郑松波</v>
          </cell>
          <cell r="D167" t="str">
            <v>正常营业</v>
          </cell>
          <cell r="E167" t="str">
            <v>未评定</v>
          </cell>
          <cell r="F167" t="str">
            <v>霍永乐</v>
          </cell>
          <cell r="G167" t="str">
            <v>洛阳市栾川县君山西路中医院西100米</v>
          </cell>
        </row>
        <row r="168">
          <cell r="B168">
            <v>4103240096</v>
          </cell>
          <cell r="C168" t="str">
            <v>张新丛</v>
          </cell>
          <cell r="D168" t="str">
            <v>正常营业</v>
          </cell>
          <cell r="E168" t="str">
            <v>未评定</v>
          </cell>
          <cell r="F168" t="str">
            <v>霍永乐</v>
          </cell>
          <cell r="G168" t="str">
            <v>洛阳市栾川县君山东路黄金局东30米</v>
          </cell>
        </row>
        <row r="169">
          <cell r="B169">
            <v>4103240098</v>
          </cell>
          <cell r="C169" t="str">
            <v>王小丽</v>
          </cell>
          <cell r="D169" t="str">
            <v>正常营业</v>
          </cell>
          <cell r="E169" t="str">
            <v>未评定</v>
          </cell>
          <cell r="F169" t="str">
            <v>霍永乐</v>
          </cell>
          <cell r="G169" t="str">
            <v>栾川乡</v>
          </cell>
        </row>
        <row r="170">
          <cell r="B170">
            <v>4103240100</v>
          </cell>
          <cell r="C170" t="str">
            <v>张燕飞</v>
          </cell>
          <cell r="D170" t="str">
            <v>正常营业</v>
          </cell>
          <cell r="E170" t="str">
            <v>未评定</v>
          </cell>
          <cell r="F170" t="str">
            <v>霍永乐</v>
          </cell>
          <cell r="G170" t="str">
            <v>旅游产业聚集地</v>
          </cell>
        </row>
        <row r="171">
          <cell r="B171">
            <v>4103250050</v>
          </cell>
          <cell r="C171" t="str">
            <v>尚凡森</v>
          </cell>
          <cell r="D171" t="str">
            <v>正常营业</v>
          </cell>
          <cell r="E171" t="str">
            <v>2星</v>
          </cell>
          <cell r="F171" t="str">
            <v>霍永乐</v>
          </cell>
          <cell r="G171" t="str">
            <v>嵩县车村镇伏牛路菜市场向西50米</v>
          </cell>
        </row>
        <row r="172">
          <cell r="B172">
            <v>4103250051</v>
          </cell>
          <cell r="C172" t="str">
            <v>杨红强</v>
          </cell>
          <cell r="D172" t="str">
            <v>正常营业</v>
          </cell>
          <cell r="E172" t="str">
            <v>2星</v>
          </cell>
          <cell r="F172" t="str">
            <v>霍永乐</v>
          </cell>
          <cell r="G172" t="str">
            <v>嵩县黄庄乡黄庄街</v>
          </cell>
        </row>
        <row r="173">
          <cell r="B173">
            <v>4103250052</v>
          </cell>
          <cell r="C173" t="str">
            <v>乔国峰</v>
          </cell>
          <cell r="D173" t="str">
            <v>正常营业</v>
          </cell>
          <cell r="E173" t="str">
            <v>2星</v>
          </cell>
          <cell r="F173" t="str">
            <v>霍永乐</v>
          </cell>
          <cell r="G173" t="str">
            <v>洛阳市嵩县洛栾快速通道陆浑小区</v>
          </cell>
        </row>
        <row r="174">
          <cell r="B174">
            <v>4103250042</v>
          </cell>
          <cell r="C174" t="str">
            <v>候海霞</v>
          </cell>
          <cell r="D174" t="str">
            <v>正常营业</v>
          </cell>
          <cell r="E174" t="str">
            <v>2星</v>
          </cell>
          <cell r="F174" t="str">
            <v>霍永乐</v>
          </cell>
          <cell r="G174" t="str">
            <v>洛阳市嵩县旧县镇卫生院斜对面</v>
          </cell>
        </row>
        <row r="175">
          <cell r="B175">
            <v>4103250035</v>
          </cell>
          <cell r="C175" t="str">
            <v>陈智强</v>
          </cell>
          <cell r="D175" t="str">
            <v>正常营业</v>
          </cell>
          <cell r="E175" t="str">
            <v>3星级</v>
          </cell>
          <cell r="F175" t="str">
            <v>霍永乐</v>
          </cell>
          <cell r="G175" t="str">
            <v>嵩县大章镇大章街</v>
          </cell>
        </row>
        <row r="176">
          <cell r="B176">
            <v>4103250003</v>
          </cell>
          <cell r="C176" t="str">
            <v>贾歌英</v>
          </cell>
          <cell r="D176" t="str">
            <v>正常营业</v>
          </cell>
          <cell r="E176" t="str">
            <v>3星级</v>
          </cell>
          <cell r="F176" t="str">
            <v>霍永乐</v>
          </cell>
          <cell r="G176" t="str">
            <v>洛阳市嵩县县医院家属楼楼下</v>
          </cell>
        </row>
        <row r="177">
          <cell r="B177">
            <v>4103250040</v>
          </cell>
          <cell r="C177" t="str">
            <v>张梅歌</v>
          </cell>
          <cell r="D177" t="str">
            <v>正常营业</v>
          </cell>
          <cell r="E177" t="str">
            <v>3星级</v>
          </cell>
          <cell r="F177" t="str">
            <v>霍永乐</v>
          </cell>
          <cell r="G177" t="str">
            <v>嵩县嵩洲路283号</v>
          </cell>
        </row>
        <row r="178">
          <cell r="B178">
            <v>4103250039</v>
          </cell>
          <cell r="C178" t="str">
            <v>王喜卫</v>
          </cell>
          <cell r="D178" t="str">
            <v>正常营业</v>
          </cell>
          <cell r="E178" t="str">
            <v>3星级</v>
          </cell>
          <cell r="F178" t="str">
            <v>霍永乐</v>
          </cell>
          <cell r="G178" t="str">
            <v>洛阳市嵩县闫庄镇国泰路2号</v>
          </cell>
        </row>
        <row r="179">
          <cell r="B179">
            <v>4103250043</v>
          </cell>
          <cell r="C179" t="str">
            <v>李振华</v>
          </cell>
          <cell r="D179" t="str">
            <v>正常营业</v>
          </cell>
          <cell r="E179" t="str">
            <v>3星级</v>
          </cell>
          <cell r="F179" t="str">
            <v>霍永乐</v>
          </cell>
          <cell r="G179" t="str">
            <v>嵩县城关镇嵩州路和天城路交叉口</v>
          </cell>
        </row>
        <row r="180">
          <cell r="B180">
            <v>4103250012</v>
          </cell>
          <cell r="C180" t="str">
            <v>王现一</v>
          </cell>
          <cell r="D180" t="str">
            <v>正常营业</v>
          </cell>
          <cell r="E180" t="str">
            <v>3星级</v>
          </cell>
          <cell r="F180" t="str">
            <v>霍永乐</v>
          </cell>
          <cell r="G180" t="str">
            <v>洛阳市嵩县饭坡乡饭坡街</v>
          </cell>
        </row>
        <row r="181">
          <cell r="B181">
            <v>4103250015</v>
          </cell>
          <cell r="C181" t="str">
            <v>高小丽</v>
          </cell>
          <cell r="D181" t="str">
            <v>正常营业</v>
          </cell>
          <cell r="E181" t="str">
            <v>3星级</v>
          </cell>
          <cell r="F181" t="str">
            <v>霍永乐</v>
          </cell>
          <cell r="G181" t="str">
            <v>嵩县建设路与两程路交叉口北30米</v>
          </cell>
        </row>
        <row r="182">
          <cell r="B182">
            <v>4103250002</v>
          </cell>
          <cell r="C182" t="str">
            <v>陆维敏</v>
          </cell>
          <cell r="D182" t="str">
            <v>正常营业</v>
          </cell>
          <cell r="E182" t="str">
            <v>3星级</v>
          </cell>
          <cell r="F182" t="str">
            <v>霍永乐</v>
          </cell>
          <cell r="G182" t="str">
            <v>洛阳市嵩县田湖镇东街</v>
          </cell>
        </row>
        <row r="183">
          <cell r="B183">
            <v>4103250032</v>
          </cell>
          <cell r="C183" t="str">
            <v>刘景安</v>
          </cell>
          <cell r="D183" t="str">
            <v>正常营业</v>
          </cell>
          <cell r="E183" t="str">
            <v>3星级</v>
          </cell>
          <cell r="F183" t="str">
            <v>霍永乐</v>
          </cell>
          <cell r="G183" t="str">
            <v>洛阳嵩县县城嵩州路迎宾路向北30米</v>
          </cell>
        </row>
        <row r="184">
          <cell r="B184">
            <v>4103250010</v>
          </cell>
          <cell r="C184" t="str">
            <v>朱雷光</v>
          </cell>
          <cell r="D184" t="str">
            <v>正常营业</v>
          </cell>
          <cell r="E184" t="str">
            <v>3星级</v>
          </cell>
          <cell r="F184" t="str">
            <v>霍永乐</v>
          </cell>
          <cell r="G184" t="str">
            <v>洛阳市嵩县纸房乡纸房镇思源社区8号楼下</v>
          </cell>
        </row>
        <row r="185">
          <cell r="B185">
            <v>4103250036</v>
          </cell>
          <cell r="C185" t="str">
            <v>高彩红</v>
          </cell>
          <cell r="D185" t="str">
            <v>正常营业</v>
          </cell>
          <cell r="E185" t="str">
            <v>4星级</v>
          </cell>
          <cell r="F185" t="str">
            <v>霍永乐</v>
          </cell>
          <cell r="G185" t="str">
            <v>县城文化路人民路向西150米</v>
          </cell>
        </row>
        <row r="186">
          <cell r="B186">
            <v>4103250026</v>
          </cell>
          <cell r="C186" t="str">
            <v>肖战景</v>
          </cell>
          <cell r="D186" t="str">
            <v>正常营业</v>
          </cell>
          <cell r="E186" t="str">
            <v>4星级</v>
          </cell>
          <cell r="F186" t="str">
            <v>霍永乐</v>
          </cell>
          <cell r="G186" t="str">
            <v>嵩县金城路东花坛</v>
          </cell>
        </row>
        <row r="187">
          <cell r="B187">
            <v>4103250005</v>
          </cell>
          <cell r="C187" t="str">
            <v>时松会</v>
          </cell>
          <cell r="D187" t="str">
            <v>正常营业</v>
          </cell>
          <cell r="E187" t="str">
            <v>4星级</v>
          </cell>
          <cell r="F187" t="str">
            <v>霍永乐</v>
          </cell>
          <cell r="G187" t="str">
            <v>洛阳市嵩县建设路105号付3号</v>
          </cell>
        </row>
        <row r="188">
          <cell r="B188">
            <v>4103250016</v>
          </cell>
          <cell r="C188" t="str">
            <v>况锅明</v>
          </cell>
          <cell r="D188" t="str">
            <v>正常营业</v>
          </cell>
          <cell r="E188" t="str">
            <v>4星级</v>
          </cell>
          <cell r="F188" t="str">
            <v>霍永乐</v>
          </cell>
          <cell r="G188" t="str">
            <v>嵩县广源街6号</v>
          </cell>
        </row>
        <row r="189">
          <cell r="B189">
            <v>4103250038</v>
          </cell>
          <cell r="C189" t="str">
            <v>石红晓</v>
          </cell>
          <cell r="D189" t="str">
            <v>正常营业</v>
          </cell>
          <cell r="E189" t="str">
            <v>4星级</v>
          </cell>
          <cell r="F189" t="str">
            <v>霍永乐</v>
          </cell>
          <cell r="G189" t="str">
            <v>城关镇建设路正骨医院东</v>
          </cell>
        </row>
        <row r="190">
          <cell r="B190">
            <v>4103250023</v>
          </cell>
          <cell r="C190" t="str">
            <v>赵治军</v>
          </cell>
          <cell r="D190" t="str">
            <v>正常营业</v>
          </cell>
          <cell r="E190" t="str">
            <v>4星级</v>
          </cell>
          <cell r="F190" t="str">
            <v>霍永乐</v>
          </cell>
          <cell r="G190" t="str">
            <v>洛阳市嵩县车村镇新区</v>
          </cell>
        </row>
        <row r="191">
          <cell r="B191">
            <v>4103250041</v>
          </cell>
          <cell r="C191" t="str">
            <v>张小亭</v>
          </cell>
          <cell r="D191" t="str">
            <v>正常营业</v>
          </cell>
          <cell r="E191" t="str">
            <v>5星级</v>
          </cell>
          <cell r="F191" t="str">
            <v>霍永乐</v>
          </cell>
          <cell r="G191" t="str">
            <v>嵩县白云大道烟草局楼下</v>
          </cell>
        </row>
        <row r="192">
          <cell r="B192">
            <v>4103250017</v>
          </cell>
          <cell r="C192" t="str">
            <v>王兵</v>
          </cell>
          <cell r="D192" t="str">
            <v>正常营业</v>
          </cell>
          <cell r="E192" t="str">
            <v>5星级</v>
          </cell>
          <cell r="F192" t="str">
            <v>霍永乐</v>
          </cell>
          <cell r="G192" t="str">
            <v>洛阳市嵩县文化路与石磊街交叉口</v>
          </cell>
        </row>
        <row r="193">
          <cell r="B193">
            <v>4103250001</v>
          </cell>
          <cell r="C193" t="str">
            <v>陈会琴</v>
          </cell>
          <cell r="D193" t="str">
            <v>正常营业</v>
          </cell>
          <cell r="E193" t="str">
            <v>5星级</v>
          </cell>
          <cell r="F193" t="str">
            <v>霍永乐</v>
          </cell>
          <cell r="G193" t="str">
            <v>嵩县城关镇白云大道财政宾馆家属楼一楼</v>
          </cell>
        </row>
        <row r="194">
          <cell r="B194">
            <v>4103250006</v>
          </cell>
          <cell r="C194" t="str">
            <v>刘志伟</v>
          </cell>
          <cell r="D194" t="str">
            <v>正常营业</v>
          </cell>
          <cell r="E194" t="str">
            <v>5星级</v>
          </cell>
          <cell r="F194" t="str">
            <v>霍永乐</v>
          </cell>
          <cell r="G194" t="str">
            <v>洛阳市嵩县城文化路与福音街交叉口</v>
          </cell>
        </row>
        <row r="195">
          <cell r="B195">
            <v>4103250028</v>
          </cell>
          <cell r="C195" t="str">
            <v>高小川</v>
          </cell>
          <cell r="D195" t="str">
            <v>正常营业</v>
          </cell>
          <cell r="E195" t="str">
            <v>5星级</v>
          </cell>
          <cell r="F195" t="str">
            <v>霍永乐</v>
          </cell>
          <cell r="G195" t="str">
            <v>洛阳嵩县县城大张量贩东街</v>
          </cell>
        </row>
        <row r="196">
          <cell r="B196">
            <v>4103250037</v>
          </cell>
          <cell r="C196" t="str">
            <v>李治晓</v>
          </cell>
          <cell r="D196" t="str">
            <v>正常营业</v>
          </cell>
          <cell r="E196" t="str">
            <v>5星级</v>
          </cell>
          <cell r="F196" t="str">
            <v>霍永乐</v>
          </cell>
          <cell r="G196" t="str">
            <v>嵩县白云大道公路局西60米</v>
          </cell>
        </row>
        <row r="197">
          <cell r="B197">
            <v>4103250011</v>
          </cell>
          <cell r="C197" t="str">
            <v>王克锋</v>
          </cell>
          <cell r="D197" t="str">
            <v>正常营业</v>
          </cell>
          <cell r="E197" t="str">
            <v>5星级</v>
          </cell>
          <cell r="F197" t="str">
            <v>霍永乐</v>
          </cell>
          <cell r="G197" t="str">
            <v>洛阳市嵩县车村镇汝源路</v>
          </cell>
        </row>
        <row r="198">
          <cell r="B198">
            <v>4103250059</v>
          </cell>
          <cell r="C198" t="str">
            <v>茹爱霞</v>
          </cell>
          <cell r="D198" t="str">
            <v>正常营业</v>
          </cell>
          <cell r="E198" t="str">
            <v>未评定</v>
          </cell>
          <cell r="F198" t="str">
            <v>霍永乐</v>
          </cell>
          <cell r="G198" t="str">
            <v>文化路二线所对面</v>
          </cell>
        </row>
        <row r="199">
          <cell r="B199">
            <v>4103280040</v>
          </cell>
          <cell r="C199" t="str">
            <v>谭浩毅</v>
          </cell>
          <cell r="D199" t="str">
            <v>正常营业</v>
          </cell>
          <cell r="E199" t="str">
            <v>3星级</v>
          </cell>
          <cell r="F199" t="str">
            <v>李海云</v>
          </cell>
          <cell r="G199" t="str">
            <v>洛宁县凤翼路东段凤隆小区门口</v>
          </cell>
        </row>
        <row r="200">
          <cell r="B200">
            <v>4103280031</v>
          </cell>
          <cell r="C200" t="str">
            <v>刘吉红</v>
          </cell>
          <cell r="D200" t="str">
            <v>正常营业</v>
          </cell>
          <cell r="E200" t="str">
            <v>3星级</v>
          </cell>
          <cell r="F200" t="str">
            <v>李海云</v>
          </cell>
          <cell r="G200" t="str">
            <v>洛宁县风翼路东西关桥头</v>
          </cell>
        </row>
        <row r="201">
          <cell r="B201">
            <v>4103280020</v>
          </cell>
          <cell r="C201" t="str">
            <v>洪国伟</v>
          </cell>
          <cell r="D201" t="str">
            <v>正常营业</v>
          </cell>
          <cell r="E201" t="str">
            <v>3星级</v>
          </cell>
          <cell r="F201" t="str">
            <v>李海云</v>
          </cell>
          <cell r="G201" t="str">
            <v>洛阳市洛宁县涧口乡主路</v>
          </cell>
        </row>
        <row r="202">
          <cell r="B202">
            <v>4103280019</v>
          </cell>
          <cell r="C202" t="str">
            <v>李晓波</v>
          </cell>
          <cell r="D202" t="str">
            <v>正常营业</v>
          </cell>
          <cell r="E202" t="str">
            <v>3星级</v>
          </cell>
          <cell r="F202" t="str">
            <v>李海云</v>
          </cell>
          <cell r="G202" t="str">
            <v>洛阳市洛宁县公安路</v>
          </cell>
        </row>
        <row r="203">
          <cell r="B203">
            <v>4103280007</v>
          </cell>
          <cell r="C203" t="str">
            <v>李阳阳</v>
          </cell>
          <cell r="D203" t="str">
            <v>正常营业</v>
          </cell>
          <cell r="E203" t="str">
            <v>3星级</v>
          </cell>
          <cell r="F203" t="str">
            <v>李海云</v>
          </cell>
          <cell r="G203" t="str">
            <v>洛宁县城郊乡掘山东村</v>
          </cell>
        </row>
        <row r="204">
          <cell r="B204">
            <v>4103280010</v>
          </cell>
          <cell r="C204" t="str">
            <v>金鹏满</v>
          </cell>
          <cell r="D204" t="str">
            <v>正常营业</v>
          </cell>
          <cell r="E204" t="str">
            <v>3星级</v>
          </cell>
          <cell r="F204" t="str">
            <v>李海云</v>
          </cell>
          <cell r="G204" t="str">
            <v>洛阳市洛宁县城郊乡王协村</v>
          </cell>
        </row>
        <row r="205">
          <cell r="B205">
            <v>4103280017</v>
          </cell>
          <cell r="C205" t="str">
            <v>张小红</v>
          </cell>
          <cell r="D205" t="str">
            <v>正常营业</v>
          </cell>
          <cell r="E205" t="str">
            <v>3星级</v>
          </cell>
          <cell r="F205" t="str">
            <v>李海云</v>
          </cell>
          <cell r="G205" t="str">
            <v>洛宁县康复路县医院门口</v>
          </cell>
        </row>
        <row r="206">
          <cell r="B206">
            <v>4103280018</v>
          </cell>
          <cell r="C206" t="str">
            <v>刘学峰</v>
          </cell>
          <cell r="D206" t="str">
            <v>正常营业</v>
          </cell>
          <cell r="E206" t="str">
            <v>3星级</v>
          </cell>
          <cell r="F206" t="str">
            <v>李海云</v>
          </cell>
          <cell r="G206" t="str">
            <v>洛宁县兴宁路翔梧路交叉口</v>
          </cell>
        </row>
        <row r="207">
          <cell r="B207">
            <v>4103280001</v>
          </cell>
          <cell r="C207" t="str">
            <v>程明</v>
          </cell>
          <cell r="D207" t="str">
            <v>正常营业</v>
          </cell>
          <cell r="E207" t="str">
            <v>5星级</v>
          </cell>
          <cell r="F207" t="str">
            <v>李海云</v>
          </cell>
          <cell r="G207" t="str">
            <v>洛宁县西街社区一号胡同与文昌路交叉口西20米</v>
          </cell>
        </row>
        <row r="208">
          <cell r="B208">
            <v>4103280006</v>
          </cell>
          <cell r="C208" t="str">
            <v>杜新生</v>
          </cell>
          <cell r="D208" t="str">
            <v>正常营业</v>
          </cell>
          <cell r="E208" t="str">
            <v>5星级</v>
          </cell>
          <cell r="F208" t="str">
            <v>李海云</v>
          </cell>
          <cell r="G208" t="str">
            <v>洛阳市洛宁县兴宁路购物城院内</v>
          </cell>
        </row>
        <row r="209">
          <cell r="B209">
            <v>4103280024</v>
          </cell>
          <cell r="C209" t="str">
            <v>贺洁</v>
          </cell>
          <cell r="D209" t="str">
            <v>正常营业</v>
          </cell>
          <cell r="E209" t="str">
            <v>5星级</v>
          </cell>
          <cell r="F209" t="str">
            <v>李海云</v>
          </cell>
          <cell r="G209" t="str">
            <v>洛浦路延寿步行街向西30米路北</v>
          </cell>
        </row>
        <row r="210">
          <cell r="B210">
            <v>4103280003</v>
          </cell>
          <cell r="C210" t="str">
            <v>张成军</v>
          </cell>
          <cell r="D210" t="str">
            <v>正常营业</v>
          </cell>
          <cell r="E210" t="str">
            <v>5星级</v>
          </cell>
          <cell r="F210" t="str">
            <v>李海云</v>
          </cell>
          <cell r="G210" t="str">
            <v>洛阳市洛宁县城关镇兴宁西路路北</v>
          </cell>
        </row>
        <row r="211">
          <cell r="B211">
            <v>4103280030</v>
          </cell>
          <cell r="C211" t="str">
            <v>朱利明</v>
          </cell>
          <cell r="D211" t="str">
            <v>正常营业</v>
          </cell>
          <cell r="E211" t="str">
            <v>5星级</v>
          </cell>
          <cell r="F211" t="str">
            <v>李海云</v>
          </cell>
          <cell r="G211" t="str">
            <v>洛阳洛宁县县医院后面世纪星幼儿园南50米</v>
          </cell>
        </row>
        <row r="212">
          <cell r="B212">
            <v>4103280032</v>
          </cell>
          <cell r="C212" t="str">
            <v>顾乐乐</v>
          </cell>
          <cell r="D212" t="str">
            <v>正常营业</v>
          </cell>
          <cell r="E212" t="str">
            <v>5星级</v>
          </cell>
          <cell r="F212" t="str">
            <v>李海云</v>
          </cell>
          <cell r="G212" t="str">
            <v>洛宁县长虹路东门口</v>
          </cell>
        </row>
        <row r="213">
          <cell r="B213">
            <v>4103280021</v>
          </cell>
          <cell r="C213" t="str">
            <v>李小龙</v>
          </cell>
          <cell r="D213" t="str">
            <v>正常营业</v>
          </cell>
          <cell r="E213" t="str">
            <v>5星级</v>
          </cell>
          <cell r="F213" t="str">
            <v>李海云</v>
          </cell>
          <cell r="G213" t="str">
            <v>洛宁县建设路与凤翼路向南200米路西</v>
          </cell>
        </row>
        <row r="214">
          <cell r="B214">
            <v>4103280029</v>
          </cell>
          <cell r="C214" t="str">
            <v>陈辉波</v>
          </cell>
          <cell r="D214" t="str">
            <v>正常营业</v>
          </cell>
          <cell r="E214" t="str">
            <v>5星级</v>
          </cell>
          <cell r="F214" t="str">
            <v>李海云</v>
          </cell>
          <cell r="G214" t="str">
            <v>洛宁县洛浦路向西300米路北</v>
          </cell>
        </row>
        <row r="215">
          <cell r="B215">
            <v>4103280004</v>
          </cell>
          <cell r="C215" t="str">
            <v>贾绍岭</v>
          </cell>
          <cell r="D215" t="str">
            <v>正常营业</v>
          </cell>
          <cell r="E215" t="str">
            <v>5星级</v>
          </cell>
          <cell r="F215" t="str">
            <v>李海云</v>
          </cell>
          <cell r="G215" t="str">
            <v>洛阳市洛宁县兴宁路外贸楼下</v>
          </cell>
        </row>
        <row r="216">
          <cell r="B216">
            <v>4103280002</v>
          </cell>
          <cell r="C216" t="str">
            <v>宁继虎</v>
          </cell>
          <cell r="D216" t="str">
            <v>正常营业</v>
          </cell>
          <cell r="E216" t="str">
            <v>5星级</v>
          </cell>
          <cell r="F216" t="str">
            <v>李海云</v>
          </cell>
          <cell r="G216" t="str">
            <v>洛阳市洛宁县兴宁路物资局院内</v>
          </cell>
        </row>
        <row r="217">
          <cell r="B217">
            <v>4103270032</v>
          </cell>
          <cell r="C217" t="str">
            <v>井润锋</v>
          </cell>
          <cell r="D217" t="str">
            <v>正常营业</v>
          </cell>
          <cell r="E217" t="str">
            <v>3星级</v>
          </cell>
          <cell r="F217" t="str">
            <v>李海云</v>
          </cell>
          <cell r="G217" t="str">
            <v>宜阳县红旗东路与新丰路交叉口南30米</v>
          </cell>
        </row>
        <row r="218">
          <cell r="B218">
            <v>4103270008</v>
          </cell>
          <cell r="C218" t="str">
            <v>张麦娥</v>
          </cell>
          <cell r="D218" t="str">
            <v>正常营业</v>
          </cell>
          <cell r="E218" t="str">
            <v>3星级</v>
          </cell>
          <cell r="F218" t="str">
            <v>李海云</v>
          </cell>
          <cell r="G218" t="str">
            <v>宜阳县文明西路55号</v>
          </cell>
        </row>
        <row r="219">
          <cell r="B219">
            <v>4103270034</v>
          </cell>
          <cell r="C219" t="str">
            <v>李振伟</v>
          </cell>
          <cell r="D219" t="str">
            <v>正常营业</v>
          </cell>
          <cell r="E219" t="str">
            <v>3星级</v>
          </cell>
          <cell r="F219" t="str">
            <v>李海云</v>
          </cell>
          <cell r="G219" t="str">
            <v>宜阳县丰李镇黄龙庙村</v>
          </cell>
        </row>
        <row r="220">
          <cell r="B220">
            <v>4103270028</v>
          </cell>
          <cell r="C220" t="str">
            <v>李治安</v>
          </cell>
          <cell r="D220" t="str">
            <v>正常营业</v>
          </cell>
          <cell r="E220" t="str">
            <v>3星级</v>
          </cell>
          <cell r="F220" t="str">
            <v>李海云</v>
          </cell>
          <cell r="G220" t="str">
            <v>洛阳市宜阳县张午镇集贸市场东出口路东10米</v>
          </cell>
        </row>
        <row r="221">
          <cell r="B221">
            <v>4103270046</v>
          </cell>
          <cell r="C221" t="str">
            <v>郭宗伟</v>
          </cell>
          <cell r="D221" t="str">
            <v>正常营业</v>
          </cell>
          <cell r="E221" t="str">
            <v>3星级</v>
          </cell>
          <cell r="F221" t="str">
            <v>李海云</v>
          </cell>
          <cell r="G221" t="str">
            <v>洛阳市宜阳县丰李镇丰李街</v>
          </cell>
        </row>
        <row r="222">
          <cell r="B222">
            <v>4103270005</v>
          </cell>
          <cell r="C222" t="str">
            <v>赵红林</v>
          </cell>
          <cell r="D222" t="str">
            <v>正常营业</v>
          </cell>
          <cell r="E222" t="str">
            <v>3星级</v>
          </cell>
          <cell r="F222" t="str">
            <v>李海云</v>
          </cell>
          <cell r="G222" t="str">
            <v>宜阳县韩城镇西关村</v>
          </cell>
        </row>
        <row r="223">
          <cell r="B223">
            <v>4103270035</v>
          </cell>
          <cell r="C223" t="str">
            <v>陈占国</v>
          </cell>
          <cell r="D223" t="str">
            <v>正常营业</v>
          </cell>
          <cell r="E223" t="str">
            <v>3星级</v>
          </cell>
          <cell r="F223" t="str">
            <v>李海云</v>
          </cell>
          <cell r="G223" t="str">
            <v>洛阳市宜阳县盐镇乡</v>
          </cell>
        </row>
        <row r="224">
          <cell r="B224">
            <v>4103270062</v>
          </cell>
          <cell r="C224" t="str">
            <v>赵娟</v>
          </cell>
          <cell r="D224" t="str">
            <v>正常营业</v>
          </cell>
          <cell r="E224" t="str">
            <v>3星级</v>
          </cell>
          <cell r="F224" t="str">
            <v>李海云</v>
          </cell>
          <cell r="G224" t="str">
            <v>洛阳市宜阳县柳泉镇柳泉街006乡道口</v>
          </cell>
        </row>
        <row r="225">
          <cell r="B225">
            <v>4103270059</v>
          </cell>
          <cell r="C225" t="str">
            <v>乔红伟</v>
          </cell>
          <cell r="D225" t="str">
            <v>正常营业</v>
          </cell>
          <cell r="E225" t="str">
            <v>4星级</v>
          </cell>
          <cell r="F225" t="str">
            <v>李海云</v>
          </cell>
          <cell r="G225" t="str">
            <v>洛阳市宜阳县香麓山镇滨河北路翠堤湾楼下</v>
          </cell>
        </row>
        <row r="226">
          <cell r="B226">
            <v>4103270020</v>
          </cell>
          <cell r="C226" t="str">
            <v>李小民</v>
          </cell>
          <cell r="D226" t="str">
            <v>正常营业</v>
          </cell>
          <cell r="E226" t="str">
            <v>4星级</v>
          </cell>
          <cell r="F226" t="str">
            <v>李海云</v>
          </cell>
          <cell r="G226" t="str">
            <v>洛阳市宜阳县寻村镇镇政府对面</v>
          </cell>
        </row>
        <row r="227">
          <cell r="B227">
            <v>4103270017</v>
          </cell>
          <cell r="C227" t="str">
            <v>李书民</v>
          </cell>
          <cell r="D227" t="str">
            <v>正常营业</v>
          </cell>
          <cell r="E227" t="str">
            <v>4星级</v>
          </cell>
          <cell r="F227" t="str">
            <v>李海云</v>
          </cell>
          <cell r="G227" t="str">
            <v>洛阳市宜阳县香鹿山镇牌窑村</v>
          </cell>
        </row>
        <row r="228">
          <cell r="B228">
            <v>4103270002</v>
          </cell>
          <cell r="C228" t="str">
            <v>李慧霞</v>
          </cell>
          <cell r="D228" t="str">
            <v>正常营业</v>
          </cell>
          <cell r="E228" t="str">
            <v>4星级</v>
          </cell>
          <cell r="F228" t="str">
            <v>李海云</v>
          </cell>
          <cell r="G228" t="str">
            <v>宜阳县解放东路义络公司俱乐部旁</v>
          </cell>
        </row>
        <row r="229">
          <cell r="B229">
            <v>4103270036</v>
          </cell>
          <cell r="C229" t="str">
            <v>任利国</v>
          </cell>
          <cell r="D229" t="str">
            <v>正常营业</v>
          </cell>
          <cell r="E229" t="str">
            <v>4星级</v>
          </cell>
          <cell r="F229" t="str">
            <v>李海云</v>
          </cell>
          <cell r="G229" t="str">
            <v>洛阳市宜阳县寻村镇下河头村</v>
          </cell>
        </row>
        <row r="230">
          <cell r="B230">
            <v>4103270037</v>
          </cell>
          <cell r="C230" t="str">
            <v>于海姣</v>
          </cell>
          <cell r="D230" t="str">
            <v>正常营业</v>
          </cell>
          <cell r="E230" t="str">
            <v>4星级</v>
          </cell>
          <cell r="F230" t="str">
            <v>李海云</v>
          </cell>
          <cell r="G230" t="str">
            <v>洛阳市宜阳县香鹿山镇华宇光电门口</v>
          </cell>
        </row>
        <row r="231">
          <cell r="B231">
            <v>4103270044</v>
          </cell>
          <cell r="C231" t="str">
            <v>布帅琦</v>
          </cell>
          <cell r="D231" t="str">
            <v>正常营业</v>
          </cell>
          <cell r="E231" t="str">
            <v>4星级</v>
          </cell>
          <cell r="F231" t="str">
            <v>李海云</v>
          </cell>
          <cell r="G231" t="str">
            <v>洛阳市宜阳县城关镇河下村</v>
          </cell>
        </row>
        <row r="232">
          <cell r="B232">
            <v>4103270024</v>
          </cell>
          <cell r="C232" t="str">
            <v>于选奇</v>
          </cell>
          <cell r="D232" t="str">
            <v>正常营业</v>
          </cell>
          <cell r="E232" t="str">
            <v>4星级</v>
          </cell>
          <cell r="F232" t="str">
            <v>李海云</v>
          </cell>
          <cell r="G232" t="str">
            <v>宜阳县滨河北路水岸花园1号</v>
          </cell>
        </row>
        <row r="233">
          <cell r="B233">
            <v>4103270026</v>
          </cell>
          <cell r="C233" t="str">
            <v>李少芳</v>
          </cell>
          <cell r="D233" t="str">
            <v>正常营业</v>
          </cell>
          <cell r="E233" t="str">
            <v>4星级</v>
          </cell>
          <cell r="F233" t="str">
            <v>李海云</v>
          </cell>
          <cell r="G233" t="str">
            <v>宜阳白杨镇三区郭家胡同康安大药房斜对面</v>
          </cell>
        </row>
        <row r="234">
          <cell r="B234">
            <v>4103270021</v>
          </cell>
          <cell r="C234" t="str">
            <v>闫爱智</v>
          </cell>
          <cell r="D234" t="str">
            <v>正常营业</v>
          </cell>
          <cell r="E234" t="str">
            <v>4星级</v>
          </cell>
          <cell r="F234" t="str">
            <v>李海云</v>
          </cell>
          <cell r="G234" t="str">
            <v>洛阳市宜阳县白杨镇汽车站对面</v>
          </cell>
        </row>
        <row r="235">
          <cell r="B235">
            <v>4103270014</v>
          </cell>
          <cell r="C235" t="str">
            <v>魏兵帅</v>
          </cell>
          <cell r="D235" t="str">
            <v>正常营业</v>
          </cell>
          <cell r="E235" t="str">
            <v>4星级</v>
          </cell>
          <cell r="F235" t="str">
            <v>李海云</v>
          </cell>
          <cell r="G235" t="str">
            <v>宜阳县丰李镇贠庄村</v>
          </cell>
        </row>
        <row r="236">
          <cell r="B236">
            <v>4103270012</v>
          </cell>
          <cell r="C236" t="str">
            <v>李广东</v>
          </cell>
          <cell r="D236" t="str">
            <v>正常营业</v>
          </cell>
          <cell r="E236" t="str">
            <v>4星级</v>
          </cell>
          <cell r="F236" t="str">
            <v>李海云</v>
          </cell>
          <cell r="G236" t="str">
            <v>宜阳县丰李镇丰李街</v>
          </cell>
        </row>
        <row r="237">
          <cell r="B237">
            <v>4103270010</v>
          </cell>
          <cell r="C237" t="str">
            <v>翟海正</v>
          </cell>
          <cell r="D237" t="str">
            <v>正常营业</v>
          </cell>
          <cell r="E237" t="str">
            <v>4星级</v>
          </cell>
          <cell r="F237" t="str">
            <v>李海云</v>
          </cell>
          <cell r="G237" t="str">
            <v>宜阳县段村联通营业厅旁</v>
          </cell>
        </row>
        <row r="238">
          <cell r="B238">
            <v>4103270055</v>
          </cell>
          <cell r="C238" t="str">
            <v>张书南</v>
          </cell>
          <cell r="D238" t="str">
            <v>正常营业</v>
          </cell>
          <cell r="E238" t="str">
            <v>4星级</v>
          </cell>
          <cell r="F238" t="str">
            <v>李海云</v>
          </cell>
          <cell r="G238" t="str">
            <v>宜阳县人民南路县委家属院楼下</v>
          </cell>
        </row>
        <row r="239">
          <cell r="B239">
            <v>4103270073</v>
          </cell>
          <cell r="C239" t="str">
            <v>李韶康</v>
          </cell>
          <cell r="D239" t="str">
            <v>正常营业</v>
          </cell>
          <cell r="E239" t="str">
            <v>4星级</v>
          </cell>
          <cell r="F239" t="str">
            <v>李海云</v>
          </cell>
          <cell r="G239" t="str">
            <v>洛阳市宜阳县兴宜大道与健康东路口</v>
          </cell>
        </row>
        <row r="240">
          <cell r="B240">
            <v>4103270072</v>
          </cell>
          <cell r="C240" t="str">
            <v>蔡国伟</v>
          </cell>
          <cell r="D240" t="str">
            <v>正常营业</v>
          </cell>
          <cell r="E240" t="str">
            <v>5星级</v>
          </cell>
          <cell r="F240" t="str">
            <v>李海云</v>
          </cell>
          <cell r="G240" t="str">
            <v>洛阳市宜阳县文明东路文昌路口</v>
          </cell>
        </row>
        <row r="241">
          <cell r="B241">
            <v>4103270050</v>
          </cell>
          <cell r="C241" t="str">
            <v>张浪涛</v>
          </cell>
          <cell r="D241" t="str">
            <v>正常营业</v>
          </cell>
          <cell r="E241" t="str">
            <v>5星级</v>
          </cell>
          <cell r="F241" t="str">
            <v>李海云</v>
          </cell>
          <cell r="G241" t="str">
            <v>莲庄镇孙留村</v>
          </cell>
        </row>
        <row r="242">
          <cell r="B242">
            <v>4103270051</v>
          </cell>
          <cell r="C242" t="str">
            <v>杨正宜</v>
          </cell>
          <cell r="D242" t="str">
            <v>正常营业</v>
          </cell>
          <cell r="E242" t="str">
            <v>5星级</v>
          </cell>
          <cell r="F242" t="str">
            <v>李海云</v>
          </cell>
          <cell r="G242" t="str">
            <v>宜阳县兴宜东路中段运管所东20米路北5-5号</v>
          </cell>
        </row>
        <row r="243">
          <cell r="B243">
            <v>4103270068</v>
          </cell>
          <cell r="C243" t="str">
            <v>白国强</v>
          </cell>
          <cell r="D243" t="str">
            <v>正常营业</v>
          </cell>
          <cell r="E243" t="str">
            <v>5星级</v>
          </cell>
          <cell r="F243" t="str">
            <v>李海云</v>
          </cell>
          <cell r="G243" t="str">
            <v>宜阳县锦龙大道与红旗路口东100米路南</v>
          </cell>
        </row>
        <row r="244">
          <cell r="B244">
            <v>4103270006</v>
          </cell>
          <cell r="C244" t="str">
            <v>苏前锋</v>
          </cell>
          <cell r="D244" t="str">
            <v>正常营业</v>
          </cell>
          <cell r="E244" t="str">
            <v>5星级</v>
          </cell>
          <cell r="F244" t="str">
            <v>李海云</v>
          </cell>
          <cell r="G244" t="str">
            <v>宜阳县丰李镇贠庄村丰华小区楼下</v>
          </cell>
        </row>
        <row r="245">
          <cell r="B245">
            <v>4103270025</v>
          </cell>
          <cell r="C245" t="str">
            <v>白爱景</v>
          </cell>
          <cell r="D245" t="str">
            <v>正常营业</v>
          </cell>
          <cell r="E245" t="str">
            <v>5星级</v>
          </cell>
          <cell r="F245" t="str">
            <v>李海云</v>
          </cell>
          <cell r="G245" t="str">
            <v>宜阳县城关镇丰源路东三巷1号</v>
          </cell>
        </row>
        <row r="246">
          <cell r="B246">
            <v>4103270004</v>
          </cell>
          <cell r="C246" t="str">
            <v>白爱莉</v>
          </cell>
          <cell r="D246" t="str">
            <v>正常营业</v>
          </cell>
          <cell r="E246" t="str">
            <v>5星级</v>
          </cell>
          <cell r="F246" t="str">
            <v>李海云</v>
          </cell>
          <cell r="G246" t="str">
            <v>宜阳县锦屏镇高桥村</v>
          </cell>
        </row>
        <row r="247">
          <cell r="B247">
            <v>4103270003</v>
          </cell>
          <cell r="C247" t="str">
            <v>张灵彬</v>
          </cell>
          <cell r="D247" t="str">
            <v>正常营业</v>
          </cell>
          <cell r="E247" t="str">
            <v>5星级</v>
          </cell>
          <cell r="F247" t="str">
            <v>李海云</v>
          </cell>
          <cell r="G247" t="str">
            <v>洛阳市宜阳县兴宜中路汽车站东150米</v>
          </cell>
        </row>
        <row r="248">
          <cell r="B248">
            <v>4103270016</v>
          </cell>
          <cell r="C248" t="str">
            <v>郭晓辉</v>
          </cell>
          <cell r="D248" t="str">
            <v>正常营业</v>
          </cell>
          <cell r="E248" t="str">
            <v>5星级</v>
          </cell>
          <cell r="F248" t="str">
            <v>李海云</v>
          </cell>
          <cell r="G248" t="str">
            <v>宜阳县三乡西村</v>
          </cell>
        </row>
        <row r="249">
          <cell r="B249">
            <v>4103270039</v>
          </cell>
          <cell r="C249" t="str">
            <v>邵飞展</v>
          </cell>
          <cell r="D249" t="str">
            <v>正常营业</v>
          </cell>
          <cell r="E249" t="str">
            <v>5星级</v>
          </cell>
          <cell r="F249" t="str">
            <v>李海云</v>
          </cell>
          <cell r="G249" t="str">
            <v>洛阳市宜阳县赵保镇东赵二区</v>
          </cell>
        </row>
        <row r="250">
          <cell r="B250">
            <v>4103270018</v>
          </cell>
          <cell r="C250" t="str">
            <v>于新渠</v>
          </cell>
          <cell r="D250" t="str">
            <v>正常营业</v>
          </cell>
          <cell r="E250" t="str">
            <v>5星级</v>
          </cell>
          <cell r="F250" t="str">
            <v>李海云</v>
          </cell>
          <cell r="G250" t="str">
            <v>宜阳县寻村镇香山大道科大小区门口</v>
          </cell>
        </row>
        <row r="251">
          <cell r="B251">
            <v>4103270001</v>
          </cell>
          <cell r="C251" t="str">
            <v>陈新刚</v>
          </cell>
          <cell r="D251" t="str">
            <v>正常营业</v>
          </cell>
          <cell r="E251" t="str">
            <v>5星级</v>
          </cell>
          <cell r="F251" t="str">
            <v>李海云</v>
          </cell>
          <cell r="G251" t="str">
            <v>宜阳县文明中路寿安市场1号</v>
          </cell>
        </row>
        <row r="252">
          <cell r="B252">
            <v>4103270066</v>
          </cell>
          <cell r="C252" t="str">
            <v>武益娜</v>
          </cell>
          <cell r="D252" t="str">
            <v>正常营业</v>
          </cell>
          <cell r="E252" t="str">
            <v>5星级</v>
          </cell>
          <cell r="F252" t="str">
            <v>李海云</v>
          </cell>
          <cell r="G252" t="str">
            <v>宜阳县香鹿山镇香泉村</v>
          </cell>
        </row>
        <row r="253">
          <cell r="B253">
            <v>4103270027</v>
          </cell>
          <cell r="C253" t="str">
            <v>于选奇</v>
          </cell>
          <cell r="D253" t="str">
            <v>正常营业</v>
          </cell>
          <cell r="E253" t="str">
            <v>5星级</v>
          </cell>
          <cell r="F253" t="str">
            <v>李海云</v>
          </cell>
          <cell r="G253" t="str">
            <v>洛阳市宜阳县白庙村委楼下</v>
          </cell>
        </row>
        <row r="254">
          <cell r="B254">
            <v>4103270054</v>
          </cell>
          <cell r="C254" t="str">
            <v>马光辉</v>
          </cell>
          <cell r="D254" t="str">
            <v>正常营业</v>
          </cell>
          <cell r="E254" t="str">
            <v>5星级</v>
          </cell>
          <cell r="F254" t="str">
            <v>李海云</v>
          </cell>
          <cell r="G254" t="str">
            <v>洛阳市宜阳县健康北街8号</v>
          </cell>
        </row>
        <row r="255">
          <cell r="B255">
            <v>4103270029</v>
          </cell>
          <cell r="C255" t="str">
            <v>刘素博</v>
          </cell>
          <cell r="D255" t="str">
            <v>正常营业</v>
          </cell>
          <cell r="E255" t="str">
            <v>5星级</v>
          </cell>
          <cell r="F255" t="str">
            <v>李海云</v>
          </cell>
          <cell r="G255" t="str">
            <v>洛阳市宜阳县解放中路劳动局家属院旁</v>
          </cell>
        </row>
        <row r="256">
          <cell r="B256">
            <v>4103270019</v>
          </cell>
          <cell r="C256" t="str">
            <v>周娜</v>
          </cell>
          <cell r="D256" t="str">
            <v>正常营业</v>
          </cell>
          <cell r="E256" t="str">
            <v>5星级</v>
          </cell>
          <cell r="F256" t="str">
            <v>李海云</v>
          </cell>
          <cell r="G256" t="str">
            <v>洛阳市宜阳县柳泉镇柳泉村</v>
          </cell>
        </row>
        <row r="257">
          <cell r="B257">
            <v>4103270080</v>
          </cell>
          <cell r="C257" t="str">
            <v>冯黎辉</v>
          </cell>
          <cell r="D257" t="str">
            <v>正常营业</v>
          </cell>
          <cell r="E257" t="str">
            <v>未评定</v>
          </cell>
          <cell r="F257" t="str">
            <v>李海云</v>
          </cell>
          <cell r="G257" t="str">
            <v>骏马大道体育馆北三门</v>
          </cell>
        </row>
        <row r="258">
          <cell r="B258">
            <v>4103270084</v>
          </cell>
          <cell r="C258" t="str">
            <v>黄明强</v>
          </cell>
          <cell r="D258" t="str">
            <v>正常营业</v>
          </cell>
          <cell r="E258" t="str">
            <v>未评定</v>
          </cell>
          <cell r="F258" t="str">
            <v>李海云</v>
          </cell>
          <cell r="G258" t="str">
            <v>滨河南路与豫翔路交叉口</v>
          </cell>
        </row>
        <row r="259">
          <cell r="B259">
            <v>4103270083</v>
          </cell>
          <cell r="C259" t="str">
            <v>武凤利</v>
          </cell>
          <cell r="D259" t="str">
            <v>正常营业</v>
          </cell>
          <cell r="E259" t="str">
            <v>未评定</v>
          </cell>
          <cell r="F259" t="str">
            <v>李海云</v>
          </cell>
          <cell r="G259" t="str">
            <v>文化南路东街小学对面</v>
          </cell>
        </row>
        <row r="260">
          <cell r="B260">
            <v>4103270082</v>
          </cell>
          <cell r="C260" t="str">
            <v>孔洛宜</v>
          </cell>
          <cell r="D260" t="str">
            <v>正常营业</v>
          </cell>
          <cell r="E260" t="str">
            <v>未评定</v>
          </cell>
          <cell r="F260" t="str">
            <v>李海云</v>
          </cell>
          <cell r="G260" t="str">
            <v>水兑村</v>
          </cell>
        </row>
        <row r="261">
          <cell r="B261">
            <v>4103270077</v>
          </cell>
          <cell r="C261" t="str">
            <v>宋志阳</v>
          </cell>
          <cell r="D261" t="str">
            <v>正常营业</v>
          </cell>
          <cell r="E261" t="str">
            <v>未评定</v>
          </cell>
          <cell r="F261" t="str">
            <v>李海云</v>
          </cell>
          <cell r="G261" t="str">
            <v>解放路锦屏花园7号楼楼下</v>
          </cell>
        </row>
        <row r="262">
          <cell r="B262">
            <v>4103270081</v>
          </cell>
          <cell r="C262" t="str">
            <v>史忠豪</v>
          </cell>
          <cell r="D262" t="str">
            <v>正常营业</v>
          </cell>
          <cell r="E262" t="str">
            <v>未评定</v>
          </cell>
          <cell r="F262" t="str">
            <v>李海云</v>
          </cell>
          <cell r="G262" t="str">
            <v>滨河南路33号楼一单元</v>
          </cell>
        </row>
        <row r="263">
          <cell r="B263">
            <v>4103270079</v>
          </cell>
          <cell r="C263" t="str">
            <v>刘亚英</v>
          </cell>
          <cell r="D263" t="str">
            <v>正常营业</v>
          </cell>
          <cell r="E263" t="str">
            <v>未评定</v>
          </cell>
          <cell r="F263" t="str">
            <v>李海云</v>
          </cell>
          <cell r="G263" t="str">
            <v>城关镇西街村北关路口</v>
          </cell>
        </row>
        <row r="264">
          <cell r="B264">
            <v>4103270078</v>
          </cell>
          <cell r="C264" t="str">
            <v>叶明明</v>
          </cell>
          <cell r="D264" t="str">
            <v>正常营业</v>
          </cell>
          <cell r="E264" t="str">
            <v>未评定</v>
          </cell>
          <cell r="F264" t="str">
            <v>李海云</v>
          </cell>
          <cell r="G264" t="str">
            <v>文明东路与新华路交叉口</v>
          </cell>
        </row>
        <row r="265">
          <cell r="B265">
            <v>4103270076</v>
          </cell>
          <cell r="C265" t="str">
            <v>周迎九</v>
          </cell>
          <cell r="D265" t="str">
            <v>正常营业</v>
          </cell>
          <cell r="E265" t="str">
            <v>未评定</v>
          </cell>
          <cell r="F265" t="str">
            <v>李海云</v>
          </cell>
          <cell r="G265" t="str">
            <v>兴宜西路与文化路交叉口</v>
          </cell>
        </row>
        <row r="266">
          <cell r="B266">
            <v>4103220080</v>
          </cell>
          <cell r="C266" t="str">
            <v>李高峰</v>
          </cell>
          <cell r="D266" t="str">
            <v>正常营业</v>
          </cell>
          <cell r="E266" t="str">
            <v>无星级</v>
          </cell>
          <cell r="F266" t="str">
            <v>廖曦霖</v>
          </cell>
          <cell r="G266" t="str">
            <v>河南洛阳市孟津县河图路亚威北门东五十米</v>
          </cell>
        </row>
        <row r="267">
          <cell r="B267">
            <v>4103220062</v>
          </cell>
          <cell r="C267" t="str">
            <v>王赤红</v>
          </cell>
          <cell r="D267" t="str">
            <v>正常营业</v>
          </cell>
          <cell r="E267" t="str">
            <v>3星级</v>
          </cell>
          <cell r="F267" t="str">
            <v>廖曦霖</v>
          </cell>
          <cell r="G267" t="str">
            <v>孟津县平乐镇新庄村正大饲料厂隔壁</v>
          </cell>
        </row>
        <row r="268">
          <cell r="B268">
            <v>4103065819</v>
          </cell>
          <cell r="C268" t="str">
            <v>蒋晓利</v>
          </cell>
          <cell r="D268" t="str">
            <v>正常营业</v>
          </cell>
          <cell r="E268" t="str">
            <v>3星级</v>
          </cell>
          <cell r="F268" t="str">
            <v>廖曦霖</v>
          </cell>
          <cell r="G268" t="str">
            <v>吉利区中原路北陈瑞园10号</v>
          </cell>
        </row>
        <row r="269">
          <cell r="B269">
            <v>4103065805</v>
          </cell>
          <cell r="C269" t="str">
            <v>杨乐民</v>
          </cell>
          <cell r="D269" t="str">
            <v>正常营业</v>
          </cell>
          <cell r="E269" t="str">
            <v>3星级</v>
          </cell>
          <cell r="F269" t="str">
            <v>廖曦霖</v>
          </cell>
          <cell r="G269" t="str">
            <v>吉利区河阳路中段石化医院东斜对面</v>
          </cell>
        </row>
        <row r="270">
          <cell r="B270">
            <v>4103220065</v>
          </cell>
          <cell r="C270" t="str">
            <v>李人浦</v>
          </cell>
          <cell r="D270" t="str">
            <v>正常营业</v>
          </cell>
          <cell r="E270" t="str">
            <v>3星级</v>
          </cell>
          <cell r="F270" t="str">
            <v>廖曦霖</v>
          </cell>
          <cell r="G270" t="str">
            <v>孟津县城关镇会盟路丰泽园东门</v>
          </cell>
        </row>
        <row r="271">
          <cell r="B271">
            <v>4103220060</v>
          </cell>
          <cell r="C271" t="str">
            <v>周龙龙</v>
          </cell>
          <cell r="D271" t="str">
            <v>正常营业</v>
          </cell>
          <cell r="E271" t="str">
            <v>3星级</v>
          </cell>
          <cell r="F271" t="str">
            <v>廖曦霖</v>
          </cell>
          <cell r="G271" t="str">
            <v>孟津县英才路锦绣花园西门</v>
          </cell>
        </row>
        <row r="272">
          <cell r="B272">
            <v>4103220015</v>
          </cell>
          <cell r="C272" t="str">
            <v>张红勋</v>
          </cell>
          <cell r="D272" t="str">
            <v>正常营业</v>
          </cell>
          <cell r="E272" t="str">
            <v>3星级</v>
          </cell>
          <cell r="F272" t="str">
            <v>廖曦霖</v>
          </cell>
          <cell r="G272" t="str">
            <v>孟津县小浪底路县医院对面</v>
          </cell>
        </row>
        <row r="273">
          <cell r="B273">
            <v>4103220078</v>
          </cell>
          <cell r="C273" t="str">
            <v>赵得臣</v>
          </cell>
          <cell r="D273" t="str">
            <v>正常营业</v>
          </cell>
          <cell r="E273" t="str">
            <v>3星级</v>
          </cell>
          <cell r="F273" t="str">
            <v>廖曦霖</v>
          </cell>
          <cell r="G273" t="str">
            <v>洛阳市孟津县朝阳镇民丰村镇银行南侧</v>
          </cell>
        </row>
        <row r="274">
          <cell r="B274">
            <v>4103220056</v>
          </cell>
          <cell r="C274" t="str">
            <v>卫晓丹</v>
          </cell>
          <cell r="D274" t="str">
            <v>正常营业</v>
          </cell>
          <cell r="E274" t="str">
            <v>3星级</v>
          </cell>
          <cell r="F274" t="str">
            <v>廖曦霖</v>
          </cell>
          <cell r="G274" t="str">
            <v>麻屯镇东方大道与G310国道交叉口东</v>
          </cell>
        </row>
        <row r="275">
          <cell r="B275">
            <v>4103220020</v>
          </cell>
          <cell r="C275" t="str">
            <v>王梦琳</v>
          </cell>
          <cell r="D275" t="str">
            <v>正常营业</v>
          </cell>
          <cell r="E275" t="str">
            <v>3星级</v>
          </cell>
          <cell r="F275" t="str">
            <v>廖曦霖</v>
          </cell>
          <cell r="G275" t="str">
            <v>孟津县会盟镇东良村</v>
          </cell>
        </row>
        <row r="276">
          <cell r="B276">
            <v>4103220073</v>
          </cell>
          <cell r="C276" t="str">
            <v>薛利利</v>
          </cell>
          <cell r="D276" t="str">
            <v>正常营业</v>
          </cell>
          <cell r="E276" t="str">
            <v>3星级</v>
          </cell>
          <cell r="F276" t="str">
            <v>廖曦霖</v>
          </cell>
          <cell r="G276" t="str">
            <v>孟津县会盟镇雷河村聚福苑楼下</v>
          </cell>
        </row>
        <row r="277">
          <cell r="B277">
            <v>4103220075</v>
          </cell>
          <cell r="C277" t="str">
            <v>王从霞</v>
          </cell>
          <cell r="D277" t="str">
            <v>正常营业</v>
          </cell>
          <cell r="E277" t="str">
            <v>3星级</v>
          </cell>
          <cell r="F277" t="str">
            <v>廖曦霖</v>
          </cell>
          <cell r="G277" t="str">
            <v>洛阳市孟津县平乐镇新庄村商业街</v>
          </cell>
        </row>
        <row r="278">
          <cell r="B278">
            <v>4103220079</v>
          </cell>
          <cell r="C278" t="str">
            <v>王惠茹</v>
          </cell>
          <cell r="D278" t="str">
            <v>正常营业</v>
          </cell>
          <cell r="E278" t="str">
            <v>3星级</v>
          </cell>
          <cell r="F278" t="str">
            <v>廖曦霖</v>
          </cell>
          <cell r="G278" t="str">
            <v>孟津县麻屯镇金溪路与银溪三路交叉口</v>
          </cell>
        </row>
        <row r="279">
          <cell r="B279">
            <v>4103220017</v>
          </cell>
          <cell r="C279" t="str">
            <v>李利娟</v>
          </cell>
          <cell r="D279" t="str">
            <v>正常营业</v>
          </cell>
          <cell r="E279" t="str">
            <v>3星级</v>
          </cell>
          <cell r="F279" t="str">
            <v>廖曦霖</v>
          </cell>
          <cell r="G279" t="str">
            <v>孟津县小浪底镇</v>
          </cell>
        </row>
        <row r="280">
          <cell r="B280">
            <v>4103065815</v>
          </cell>
          <cell r="C280" t="str">
            <v>武征</v>
          </cell>
          <cell r="D280" t="str">
            <v>正常营业</v>
          </cell>
          <cell r="E280" t="str">
            <v>4星级</v>
          </cell>
          <cell r="F280" t="str">
            <v>廖曦霖</v>
          </cell>
          <cell r="G280" t="str">
            <v>吉利区人民路9号</v>
          </cell>
        </row>
        <row r="281">
          <cell r="B281">
            <v>4103220019</v>
          </cell>
          <cell r="C281" t="str">
            <v>翟传枫</v>
          </cell>
          <cell r="D281" t="str">
            <v>正常营业</v>
          </cell>
          <cell r="E281" t="str">
            <v>4星级</v>
          </cell>
          <cell r="F281" t="str">
            <v>廖曦霖</v>
          </cell>
          <cell r="G281" t="str">
            <v>洛阳市麻屯镇建业小区门口</v>
          </cell>
        </row>
        <row r="282">
          <cell r="B282">
            <v>4103220047</v>
          </cell>
          <cell r="C282" t="str">
            <v>李翠</v>
          </cell>
          <cell r="D282" t="str">
            <v>正常营业</v>
          </cell>
          <cell r="E282" t="str">
            <v>4星级</v>
          </cell>
          <cell r="F282" t="str">
            <v>廖曦霖</v>
          </cell>
          <cell r="G282" t="str">
            <v>孟津县联盟路中段</v>
          </cell>
        </row>
        <row r="283">
          <cell r="B283">
            <v>4103220059</v>
          </cell>
          <cell r="C283" t="str">
            <v>苏兵利</v>
          </cell>
          <cell r="D283" t="str">
            <v>正常营业</v>
          </cell>
          <cell r="E283" t="str">
            <v>4星级</v>
          </cell>
          <cell r="F283" t="str">
            <v>廖曦霖</v>
          </cell>
          <cell r="G283" t="str">
            <v>孟津县会盟镇富平花园东</v>
          </cell>
        </row>
        <row r="284">
          <cell r="B284">
            <v>4103220058</v>
          </cell>
          <cell r="C284" t="str">
            <v>宁纪冬</v>
          </cell>
          <cell r="D284" t="str">
            <v>正常营业</v>
          </cell>
          <cell r="E284" t="str">
            <v>4星级</v>
          </cell>
          <cell r="F284" t="str">
            <v>廖曦霖</v>
          </cell>
          <cell r="G284" t="str">
            <v>孟津县送庄镇三十里村</v>
          </cell>
        </row>
        <row r="285">
          <cell r="B285">
            <v>4103220033</v>
          </cell>
          <cell r="C285" t="str">
            <v>李晓玲</v>
          </cell>
          <cell r="D285" t="str">
            <v>正常营业</v>
          </cell>
          <cell r="E285" t="str">
            <v>4星级</v>
          </cell>
          <cell r="F285" t="str">
            <v>廖曦霖</v>
          </cell>
          <cell r="G285" t="str">
            <v>孟津县小浪底大道农机局楼下</v>
          </cell>
        </row>
        <row r="286">
          <cell r="B286">
            <v>4103220008</v>
          </cell>
          <cell r="C286" t="str">
            <v>蔡瑞峰</v>
          </cell>
          <cell r="D286" t="str">
            <v>正常营业</v>
          </cell>
          <cell r="E286" t="str">
            <v>4星级</v>
          </cell>
          <cell r="F286" t="str">
            <v>廖曦霖</v>
          </cell>
          <cell r="G286" t="str">
            <v>白鹤镇十字街东50米镇政府对面</v>
          </cell>
        </row>
        <row r="287">
          <cell r="B287">
            <v>4103220013</v>
          </cell>
          <cell r="C287" t="str">
            <v>姜永峰</v>
          </cell>
          <cell r="D287" t="str">
            <v>正常营业</v>
          </cell>
          <cell r="E287" t="str">
            <v>4星级</v>
          </cell>
          <cell r="F287" t="str">
            <v>廖曦霖</v>
          </cell>
          <cell r="G287" t="str">
            <v>孟津县送庄乡</v>
          </cell>
        </row>
        <row r="288">
          <cell r="B288">
            <v>4103220016</v>
          </cell>
          <cell r="C288" t="str">
            <v>韩新双</v>
          </cell>
          <cell r="D288" t="str">
            <v>正常营业</v>
          </cell>
          <cell r="E288" t="str">
            <v>4星级</v>
          </cell>
          <cell r="F288" t="str">
            <v>廖曦霖</v>
          </cell>
          <cell r="G288" t="str">
            <v>孟津县横水镇</v>
          </cell>
        </row>
        <row r="289">
          <cell r="B289">
            <v>4103220011</v>
          </cell>
          <cell r="C289" t="str">
            <v>陆占波</v>
          </cell>
          <cell r="D289" t="str">
            <v>正常营业</v>
          </cell>
          <cell r="E289" t="str">
            <v>5星级</v>
          </cell>
          <cell r="F289" t="str">
            <v>廖曦霖</v>
          </cell>
          <cell r="G289" t="str">
            <v>会盟镇东大街17号</v>
          </cell>
        </row>
        <row r="290">
          <cell r="B290">
            <v>4103065813</v>
          </cell>
          <cell r="C290" t="str">
            <v>张月玲</v>
          </cell>
          <cell r="D290" t="str">
            <v>正常营业</v>
          </cell>
          <cell r="E290" t="str">
            <v>5星级</v>
          </cell>
          <cell r="F290" t="str">
            <v>廖曦霖</v>
          </cell>
          <cell r="G290" t="str">
            <v>洛阳市吉利区中原路中段476号</v>
          </cell>
        </row>
        <row r="291">
          <cell r="B291">
            <v>4103065806</v>
          </cell>
          <cell r="C291" t="str">
            <v>苟新春</v>
          </cell>
          <cell r="D291" t="str">
            <v>正常营业</v>
          </cell>
          <cell r="E291" t="str">
            <v>5星级</v>
          </cell>
          <cell r="F291" t="str">
            <v>廖曦霖</v>
          </cell>
          <cell r="G291" t="str">
            <v>大港路与河阳路交叉口</v>
          </cell>
        </row>
        <row r="292">
          <cell r="B292">
            <v>4103065810</v>
          </cell>
          <cell r="C292" t="str">
            <v>陈保良</v>
          </cell>
          <cell r="D292" t="str">
            <v>正常营业</v>
          </cell>
          <cell r="E292" t="str">
            <v>5星级</v>
          </cell>
          <cell r="F292" t="str">
            <v>廖曦霖</v>
          </cell>
          <cell r="G292" t="str">
            <v>吉利区人民路52号</v>
          </cell>
        </row>
        <row r="293">
          <cell r="B293">
            <v>4103065817</v>
          </cell>
          <cell r="C293" t="str">
            <v>刘芳芳</v>
          </cell>
          <cell r="D293" t="str">
            <v>正常营业</v>
          </cell>
          <cell r="E293" t="str">
            <v>5星级</v>
          </cell>
          <cell r="F293" t="str">
            <v>廖曦霖</v>
          </cell>
          <cell r="G293" t="str">
            <v>洛阳市吉利区里村市场南京路八号</v>
          </cell>
        </row>
        <row r="294">
          <cell r="B294">
            <v>4103065808</v>
          </cell>
          <cell r="C294" t="str">
            <v>周丰海</v>
          </cell>
          <cell r="D294" t="str">
            <v>正常营业</v>
          </cell>
          <cell r="E294" t="str">
            <v>5星级</v>
          </cell>
          <cell r="F294" t="str">
            <v>廖曦霖</v>
          </cell>
          <cell r="G294" t="str">
            <v>吉利区文化路丁字口东50米</v>
          </cell>
        </row>
        <row r="295">
          <cell r="B295">
            <v>4103065816</v>
          </cell>
          <cell r="C295" t="str">
            <v>张红波</v>
          </cell>
          <cell r="D295" t="str">
            <v>正常营业</v>
          </cell>
          <cell r="E295" t="str">
            <v>5星级</v>
          </cell>
          <cell r="F295" t="str">
            <v>廖曦霖</v>
          </cell>
          <cell r="G295" t="str">
            <v>洛阳市吉利区冶戌市场北口东</v>
          </cell>
        </row>
        <row r="296">
          <cell r="B296">
            <v>4103220063</v>
          </cell>
          <cell r="C296" t="str">
            <v>刘春燕</v>
          </cell>
          <cell r="D296" t="str">
            <v>正常营业</v>
          </cell>
          <cell r="E296" t="str">
            <v>5星级</v>
          </cell>
          <cell r="F296" t="str">
            <v>廖曦霖</v>
          </cell>
          <cell r="G296" t="str">
            <v>孟津县白鹤镇会小线</v>
          </cell>
        </row>
        <row r="297">
          <cell r="B297">
            <v>4103220031</v>
          </cell>
          <cell r="C297" t="str">
            <v>张晓恩</v>
          </cell>
          <cell r="D297" t="str">
            <v>正常营业</v>
          </cell>
          <cell r="E297" t="str">
            <v>5星级</v>
          </cell>
          <cell r="F297" t="str">
            <v>廖曦霖</v>
          </cell>
          <cell r="G297" t="str">
            <v>孟津县麻屯镇阿新大道213号麻屯兽医站楼下</v>
          </cell>
        </row>
        <row r="298">
          <cell r="B298">
            <v>4103220023</v>
          </cell>
          <cell r="C298" t="str">
            <v>张冠兰</v>
          </cell>
          <cell r="D298" t="str">
            <v>正常营业</v>
          </cell>
          <cell r="E298" t="str">
            <v>5星级</v>
          </cell>
          <cell r="F298" t="str">
            <v>廖曦霖</v>
          </cell>
          <cell r="G298" t="str">
            <v>孟津县会盟路南苑花园门口</v>
          </cell>
        </row>
        <row r="299">
          <cell r="B299">
            <v>4103220007</v>
          </cell>
          <cell r="C299" t="str">
            <v>单雅利</v>
          </cell>
          <cell r="D299" t="str">
            <v>正常营业</v>
          </cell>
          <cell r="E299" t="str">
            <v>5星级</v>
          </cell>
          <cell r="F299" t="str">
            <v>廖曦霖</v>
          </cell>
          <cell r="G299" t="str">
            <v>孟津县桂花大道城关镇镇政府西</v>
          </cell>
        </row>
        <row r="300">
          <cell r="B300">
            <v>4103220012</v>
          </cell>
          <cell r="C300" t="str">
            <v>许元利</v>
          </cell>
          <cell r="D300" t="str">
            <v>正常营业</v>
          </cell>
          <cell r="E300" t="str">
            <v>5星级</v>
          </cell>
          <cell r="F300" t="str">
            <v>廖曦霖</v>
          </cell>
          <cell r="G300" t="str">
            <v>大华商贸城大张量贩旁</v>
          </cell>
        </row>
        <row r="301">
          <cell r="B301">
            <v>4103220049</v>
          </cell>
          <cell r="C301" t="str">
            <v>赵琪炀</v>
          </cell>
          <cell r="D301" t="str">
            <v>正常营业</v>
          </cell>
          <cell r="E301" t="str">
            <v>5星级</v>
          </cell>
          <cell r="F301" t="str">
            <v>廖曦霖</v>
          </cell>
          <cell r="G301" t="str">
            <v>孟津县黄河路第一汽车站对面</v>
          </cell>
        </row>
        <row r="302">
          <cell r="B302">
            <v>4103220005</v>
          </cell>
          <cell r="C302" t="str">
            <v>陈冰</v>
          </cell>
          <cell r="D302" t="str">
            <v>正常营业</v>
          </cell>
          <cell r="E302" t="str">
            <v>5星级</v>
          </cell>
          <cell r="F302" t="str">
            <v>廖曦霖</v>
          </cell>
          <cell r="G302" t="str">
            <v>孟津县桂花大道孟津宾馆门面房</v>
          </cell>
        </row>
        <row r="303">
          <cell r="B303">
            <v>4103220004</v>
          </cell>
          <cell r="C303" t="str">
            <v>董俊利</v>
          </cell>
          <cell r="D303" t="str">
            <v>正常营业</v>
          </cell>
          <cell r="E303" t="str">
            <v>5星级</v>
          </cell>
          <cell r="F303" t="str">
            <v>廖曦霖</v>
          </cell>
          <cell r="G303" t="str">
            <v>孟津县八一路中段</v>
          </cell>
        </row>
        <row r="304">
          <cell r="B304">
            <v>4103220002</v>
          </cell>
          <cell r="C304" t="str">
            <v>赵利平</v>
          </cell>
          <cell r="D304" t="str">
            <v>正常营业</v>
          </cell>
          <cell r="E304" t="str">
            <v>5星级</v>
          </cell>
          <cell r="F304" t="str">
            <v>廖曦霖</v>
          </cell>
          <cell r="G304" t="str">
            <v>孟津县河清路寨留街交叉口东</v>
          </cell>
        </row>
        <row r="305">
          <cell r="B305">
            <v>4103220006</v>
          </cell>
          <cell r="C305" t="str">
            <v>陈鹏举</v>
          </cell>
          <cell r="D305" t="str">
            <v>正常营业</v>
          </cell>
          <cell r="E305" t="str">
            <v>5星级</v>
          </cell>
          <cell r="F305" t="str">
            <v>廖曦霖</v>
          </cell>
          <cell r="G305" t="str">
            <v>孟津县麻屯镇麻屯村</v>
          </cell>
        </row>
        <row r="306">
          <cell r="B306">
            <v>4103220001</v>
          </cell>
          <cell r="C306" t="str">
            <v>董俊利</v>
          </cell>
          <cell r="D306" t="str">
            <v>正常营业</v>
          </cell>
          <cell r="E306" t="str">
            <v>5星级</v>
          </cell>
          <cell r="F306" t="str">
            <v>廖曦霖</v>
          </cell>
          <cell r="G306" t="str">
            <v>孟津县孟庄大市场对面</v>
          </cell>
        </row>
        <row r="307">
          <cell r="B307">
            <v>4103220025</v>
          </cell>
          <cell r="C307" t="str">
            <v>程渊坡</v>
          </cell>
          <cell r="D307" t="str">
            <v>正常营业</v>
          </cell>
          <cell r="E307" t="str">
            <v>5星级</v>
          </cell>
          <cell r="F307" t="str">
            <v>廖曦霖</v>
          </cell>
          <cell r="G307" t="str">
            <v>洛阳市孟津县平乐乡平乐镇</v>
          </cell>
        </row>
        <row r="308">
          <cell r="B308">
            <v>4103220045</v>
          </cell>
          <cell r="C308" t="str">
            <v>陈磊磊</v>
          </cell>
          <cell r="D308" t="str">
            <v>正常营业</v>
          </cell>
          <cell r="E308" t="str">
            <v>5星级</v>
          </cell>
          <cell r="F308" t="str">
            <v>廖曦霖</v>
          </cell>
          <cell r="G308" t="str">
            <v>朝阳镇信用社西50米路南</v>
          </cell>
        </row>
        <row r="309">
          <cell r="B309">
            <v>4103220029</v>
          </cell>
          <cell r="C309" t="str">
            <v>杨建成</v>
          </cell>
          <cell r="D309" t="str">
            <v>正常营业</v>
          </cell>
          <cell r="E309" t="str">
            <v>5星级</v>
          </cell>
          <cell r="F309" t="str">
            <v>廖曦霖</v>
          </cell>
          <cell r="G309" t="str">
            <v>孟津县麻屯镇路通公司对面</v>
          </cell>
        </row>
        <row r="310">
          <cell r="B310">
            <v>4103220032</v>
          </cell>
          <cell r="C310" t="str">
            <v>卢胜杰</v>
          </cell>
          <cell r="D310" t="str">
            <v>正常营业</v>
          </cell>
          <cell r="E310" t="str">
            <v>5星级</v>
          </cell>
          <cell r="F310" t="str">
            <v>廖曦霖</v>
          </cell>
          <cell r="G310" t="str">
            <v>孟津县朝阳镇煤窑新村</v>
          </cell>
        </row>
        <row r="311">
          <cell r="B311">
            <v>4103220036</v>
          </cell>
          <cell r="C311" t="str">
            <v>雷静静</v>
          </cell>
          <cell r="D311" t="str">
            <v>正常营业</v>
          </cell>
          <cell r="E311" t="str">
            <v>5星级</v>
          </cell>
          <cell r="F311" t="str">
            <v>廖曦霖</v>
          </cell>
          <cell r="G311" t="str">
            <v>孟津县常代乡常代派出所对面</v>
          </cell>
        </row>
        <row r="312">
          <cell r="B312">
            <v>4103220021</v>
          </cell>
          <cell r="C312" t="str">
            <v>李孟强</v>
          </cell>
          <cell r="D312" t="str">
            <v>正常营业</v>
          </cell>
          <cell r="E312" t="str">
            <v>5星级</v>
          </cell>
          <cell r="F312" t="str">
            <v>廖曦霖</v>
          </cell>
          <cell r="G312" t="str">
            <v>孟津县平乐高中对面</v>
          </cell>
        </row>
        <row r="313">
          <cell r="B313">
            <v>4103220022</v>
          </cell>
          <cell r="C313" t="str">
            <v>王保民</v>
          </cell>
          <cell r="D313" t="str">
            <v>正常营业</v>
          </cell>
          <cell r="E313" t="str">
            <v>5星级</v>
          </cell>
          <cell r="F313" t="str">
            <v>廖曦霖</v>
          </cell>
          <cell r="G313" t="str">
            <v>孟津县小浪底大道与南环路交叉口北50米</v>
          </cell>
        </row>
        <row r="314">
          <cell r="B314">
            <v>4103220046</v>
          </cell>
          <cell r="C314" t="str">
            <v>陈磊磊</v>
          </cell>
          <cell r="D314" t="str">
            <v>正常营业</v>
          </cell>
          <cell r="E314" t="str">
            <v>5星级</v>
          </cell>
          <cell r="F314" t="str">
            <v>廖曦霖</v>
          </cell>
          <cell r="G314" t="str">
            <v>洛阳市孟津县平乐路与河清路交叉口</v>
          </cell>
        </row>
        <row r="315">
          <cell r="B315">
            <v>4103220057</v>
          </cell>
          <cell r="C315" t="str">
            <v>王民生</v>
          </cell>
          <cell r="D315" t="str">
            <v>正常营业</v>
          </cell>
          <cell r="E315" t="str">
            <v>未评定</v>
          </cell>
          <cell r="F315" t="str">
            <v>廖曦霖</v>
          </cell>
          <cell r="G315" t="str">
            <v>会盟镇雷河村南</v>
          </cell>
        </row>
        <row r="316">
          <cell r="B316">
            <v>4103230069</v>
          </cell>
          <cell r="C316" t="str">
            <v>张肖阁</v>
          </cell>
          <cell r="D316" t="str">
            <v>正常营业</v>
          </cell>
          <cell r="E316" t="str">
            <v>无星级</v>
          </cell>
          <cell r="F316" t="str">
            <v>廖曦霖</v>
          </cell>
          <cell r="G316" t="str">
            <v>河南洛阳市新安县洛阳市新安县建安小区对面</v>
          </cell>
        </row>
        <row r="317">
          <cell r="B317">
            <v>4103230067</v>
          </cell>
          <cell r="C317" t="str">
            <v>姬鹏飞</v>
          </cell>
          <cell r="D317" t="str">
            <v>正常营业</v>
          </cell>
          <cell r="E317" t="str">
            <v>无星级</v>
          </cell>
          <cell r="F317" t="str">
            <v>廖曦霖</v>
          </cell>
          <cell r="G317" t="str">
            <v>河南洛阳市新安县洛阳市新安县江庄五队门面房</v>
          </cell>
        </row>
        <row r="318">
          <cell r="B318">
            <v>4103230057</v>
          </cell>
          <cell r="C318" t="str">
            <v>林晓明</v>
          </cell>
          <cell r="D318" t="str">
            <v>正常营业</v>
          </cell>
          <cell r="E318" t="str">
            <v>3星级</v>
          </cell>
          <cell r="F318" t="str">
            <v>廖曦霖</v>
          </cell>
          <cell r="G318" t="str">
            <v>新安县正村镇白墙村新义矿口</v>
          </cell>
        </row>
        <row r="319">
          <cell r="B319">
            <v>4103230037</v>
          </cell>
          <cell r="C319" t="str">
            <v>田丽娜</v>
          </cell>
          <cell r="D319" t="str">
            <v>正常营业</v>
          </cell>
          <cell r="E319" t="str">
            <v>3星级</v>
          </cell>
          <cell r="F319" t="str">
            <v>廖曦霖</v>
          </cell>
          <cell r="G319" t="str">
            <v>新安县磁涧镇教育楼下</v>
          </cell>
        </row>
        <row r="320">
          <cell r="B320">
            <v>4103230013</v>
          </cell>
          <cell r="C320" t="str">
            <v>崔晓琴</v>
          </cell>
          <cell r="D320" t="str">
            <v>正常营业</v>
          </cell>
          <cell r="E320" t="str">
            <v>3星级</v>
          </cell>
          <cell r="F320" t="str">
            <v>廖曦霖</v>
          </cell>
          <cell r="G320" t="str">
            <v>新安县新城加油站西200米</v>
          </cell>
        </row>
        <row r="321">
          <cell r="B321">
            <v>4103230016</v>
          </cell>
          <cell r="C321" t="str">
            <v>杨小娟</v>
          </cell>
          <cell r="D321" t="str">
            <v>正常营业</v>
          </cell>
          <cell r="E321" t="str">
            <v>3星级</v>
          </cell>
          <cell r="F321" t="str">
            <v>廖曦霖</v>
          </cell>
          <cell r="G321" t="str">
            <v>新安县磁涧镇老街市场中段</v>
          </cell>
        </row>
        <row r="322">
          <cell r="B322">
            <v>4103230012</v>
          </cell>
          <cell r="C322" t="str">
            <v>张小红</v>
          </cell>
          <cell r="D322" t="str">
            <v>正常营业</v>
          </cell>
          <cell r="E322" t="str">
            <v>3星级</v>
          </cell>
          <cell r="F322" t="str">
            <v>廖曦霖</v>
          </cell>
          <cell r="G322" t="str">
            <v>新安县铁门镇香江铝厂克昌村</v>
          </cell>
        </row>
        <row r="323">
          <cell r="B323">
            <v>4103230004</v>
          </cell>
          <cell r="C323" t="str">
            <v>梁百群</v>
          </cell>
          <cell r="D323" t="str">
            <v>正常营业</v>
          </cell>
          <cell r="E323" t="str">
            <v>3星级</v>
          </cell>
          <cell r="F323" t="str">
            <v>廖曦霖</v>
          </cell>
          <cell r="G323" t="str">
            <v>新安县石寺镇新安煤矿新街门面房</v>
          </cell>
        </row>
        <row r="324">
          <cell r="B324">
            <v>4103230059</v>
          </cell>
          <cell r="C324" t="str">
            <v>王亚东</v>
          </cell>
          <cell r="D324" t="str">
            <v>正常营业</v>
          </cell>
          <cell r="E324" t="str">
            <v>3星级</v>
          </cell>
          <cell r="F324" t="str">
            <v>廖曦霖</v>
          </cell>
          <cell r="G324" t="str">
            <v>新安县大张超市旁路口内20米</v>
          </cell>
        </row>
        <row r="325">
          <cell r="B325">
            <v>4103230039</v>
          </cell>
          <cell r="C325" t="str">
            <v>林云平</v>
          </cell>
          <cell r="D325" t="str">
            <v>正常营业</v>
          </cell>
          <cell r="E325" t="str">
            <v>3星级</v>
          </cell>
          <cell r="F325" t="str">
            <v>廖曦霖</v>
          </cell>
          <cell r="G325" t="str">
            <v>新安县紫霞街菜市场</v>
          </cell>
        </row>
        <row r="326">
          <cell r="B326">
            <v>4103230058</v>
          </cell>
          <cell r="C326" t="str">
            <v>李玉青</v>
          </cell>
          <cell r="D326" t="str">
            <v>正常营业</v>
          </cell>
          <cell r="E326" t="str">
            <v>4星级</v>
          </cell>
          <cell r="F326" t="str">
            <v>廖曦霖</v>
          </cell>
          <cell r="G326" t="str">
            <v>新安县涧河西路与北京路交叉口向西100米</v>
          </cell>
        </row>
        <row r="327">
          <cell r="B327">
            <v>4103230049</v>
          </cell>
          <cell r="C327" t="str">
            <v>张横涛</v>
          </cell>
          <cell r="D327" t="str">
            <v>正常营业</v>
          </cell>
          <cell r="E327" t="str">
            <v>4星级</v>
          </cell>
          <cell r="F327" t="str">
            <v>廖曦霖</v>
          </cell>
          <cell r="G327" t="str">
            <v>新安县芝泉路转角楼西北角</v>
          </cell>
        </row>
        <row r="328">
          <cell r="B328">
            <v>4103230053</v>
          </cell>
          <cell r="C328" t="str">
            <v>邓建辉</v>
          </cell>
          <cell r="D328" t="str">
            <v>正常营业</v>
          </cell>
          <cell r="E328" t="str">
            <v>4星级</v>
          </cell>
          <cell r="F328" t="str">
            <v>廖曦霖</v>
          </cell>
          <cell r="G328" t="str">
            <v>新安县新城西区眉黛地质广场D区</v>
          </cell>
        </row>
        <row r="329">
          <cell r="B329">
            <v>4103230003</v>
          </cell>
          <cell r="C329" t="str">
            <v>苏小琴</v>
          </cell>
          <cell r="D329" t="str">
            <v>正常营业</v>
          </cell>
          <cell r="E329" t="str">
            <v>4星级</v>
          </cell>
          <cell r="F329" t="str">
            <v>廖曦霖</v>
          </cell>
          <cell r="G329" t="str">
            <v>新安县慕容市场里</v>
          </cell>
        </row>
        <row r="330">
          <cell r="B330">
            <v>4103230027</v>
          </cell>
          <cell r="C330" t="str">
            <v>贾保森</v>
          </cell>
          <cell r="D330" t="str">
            <v>正常营业</v>
          </cell>
          <cell r="E330" t="str">
            <v>4星级</v>
          </cell>
          <cell r="F330" t="str">
            <v>廖曦霖</v>
          </cell>
          <cell r="G330" t="str">
            <v>新安县新城司法局楼下</v>
          </cell>
        </row>
        <row r="331">
          <cell r="B331">
            <v>4103230024</v>
          </cell>
          <cell r="C331" t="str">
            <v>朱留成</v>
          </cell>
          <cell r="D331" t="str">
            <v>正常营业</v>
          </cell>
          <cell r="E331" t="str">
            <v>4星级</v>
          </cell>
          <cell r="F331" t="str">
            <v>廖曦霖</v>
          </cell>
          <cell r="G331" t="str">
            <v>新安县新城万基小区3号楼门面房10号</v>
          </cell>
        </row>
        <row r="332">
          <cell r="B332">
            <v>4103230051</v>
          </cell>
          <cell r="C332" t="str">
            <v>江正莎</v>
          </cell>
          <cell r="D332" t="str">
            <v>正常营业</v>
          </cell>
          <cell r="E332" t="str">
            <v>4星级</v>
          </cell>
          <cell r="F332" t="str">
            <v>廖曦霖</v>
          </cell>
          <cell r="G332" t="str">
            <v>新安县磁涧镇东方大道G310北100米</v>
          </cell>
        </row>
        <row r="333">
          <cell r="B333">
            <v>4103230048</v>
          </cell>
          <cell r="C333" t="str">
            <v>郭绍杰</v>
          </cell>
          <cell r="D333" t="str">
            <v>正常营业</v>
          </cell>
          <cell r="E333" t="str">
            <v>4星级</v>
          </cell>
          <cell r="F333" t="str">
            <v>廖曦霖</v>
          </cell>
          <cell r="G333" t="str">
            <v>新安县马沟村村口</v>
          </cell>
        </row>
        <row r="334">
          <cell r="B334">
            <v>4103230026</v>
          </cell>
          <cell r="C334" t="str">
            <v>张朝峰</v>
          </cell>
          <cell r="D334" t="str">
            <v>正常营业</v>
          </cell>
          <cell r="E334" t="str">
            <v>4星级</v>
          </cell>
          <cell r="F334" t="str">
            <v>廖曦霖</v>
          </cell>
          <cell r="G334" t="str">
            <v>洛新开发区310国道与双湘路交叉口</v>
          </cell>
        </row>
        <row r="335">
          <cell r="B335">
            <v>4103230020</v>
          </cell>
          <cell r="C335" t="str">
            <v>张春红</v>
          </cell>
          <cell r="D335" t="str">
            <v>正常营业</v>
          </cell>
          <cell r="E335" t="str">
            <v>4星级</v>
          </cell>
          <cell r="F335" t="str">
            <v>廖曦霖</v>
          </cell>
          <cell r="G335" t="str">
            <v>新安县工业区合金铝厂对面</v>
          </cell>
        </row>
        <row r="336">
          <cell r="B336">
            <v>4103230018</v>
          </cell>
          <cell r="C336" t="str">
            <v>党占强</v>
          </cell>
          <cell r="D336" t="str">
            <v>正常营业</v>
          </cell>
          <cell r="E336" t="str">
            <v>4星级</v>
          </cell>
          <cell r="F336" t="str">
            <v>廖曦霖</v>
          </cell>
          <cell r="G336" t="str">
            <v>新安县洛新产业集聚区京津路与滨河路交叉口</v>
          </cell>
        </row>
        <row r="337">
          <cell r="B337">
            <v>4103230007</v>
          </cell>
          <cell r="C337" t="str">
            <v>柳红章</v>
          </cell>
          <cell r="D337" t="str">
            <v>正常营业</v>
          </cell>
          <cell r="E337" t="str">
            <v>4星级</v>
          </cell>
          <cell r="F337" t="str">
            <v>廖曦霖</v>
          </cell>
          <cell r="G337" t="str">
            <v>新安县铁门镇政府南300米桥头</v>
          </cell>
        </row>
        <row r="338">
          <cell r="B338">
            <v>4103230060</v>
          </cell>
          <cell r="C338" t="str">
            <v>孟群飞</v>
          </cell>
          <cell r="D338" t="str">
            <v>正常营业</v>
          </cell>
          <cell r="E338" t="str">
            <v>4星级</v>
          </cell>
          <cell r="F338" t="str">
            <v>廖曦霖</v>
          </cell>
          <cell r="G338" t="str">
            <v>新安县城关镇万基花园南门西200米</v>
          </cell>
        </row>
        <row r="339">
          <cell r="B339">
            <v>4103230035</v>
          </cell>
          <cell r="C339" t="str">
            <v>陈超楠</v>
          </cell>
          <cell r="D339" t="str">
            <v>正常营业</v>
          </cell>
          <cell r="E339" t="str">
            <v>4星级</v>
          </cell>
          <cell r="F339" t="str">
            <v>廖曦霖</v>
          </cell>
          <cell r="G339" t="str">
            <v>新安县新城东区一路亚泰楼下</v>
          </cell>
        </row>
        <row r="340">
          <cell r="B340">
            <v>4103230022</v>
          </cell>
          <cell r="C340" t="str">
            <v>付雪琴</v>
          </cell>
          <cell r="D340" t="str">
            <v>正常营业</v>
          </cell>
          <cell r="E340" t="str">
            <v>4星级</v>
          </cell>
          <cell r="F340" t="str">
            <v>廖曦霖</v>
          </cell>
          <cell r="G340" t="str">
            <v>新安县北关村</v>
          </cell>
        </row>
        <row r="341">
          <cell r="B341">
            <v>4103230019</v>
          </cell>
          <cell r="C341" t="str">
            <v>王银子</v>
          </cell>
          <cell r="D341" t="str">
            <v>正常营业</v>
          </cell>
          <cell r="E341" t="str">
            <v>4星级</v>
          </cell>
          <cell r="F341" t="str">
            <v>廖曦霖</v>
          </cell>
          <cell r="G341" t="str">
            <v>新安县职高后门</v>
          </cell>
        </row>
        <row r="342">
          <cell r="B342">
            <v>4103230050</v>
          </cell>
          <cell r="C342" t="str">
            <v>苗金侠</v>
          </cell>
          <cell r="D342" t="str">
            <v>正常营业</v>
          </cell>
          <cell r="E342" t="str">
            <v>5星级</v>
          </cell>
          <cell r="F342" t="str">
            <v>廖曦霖</v>
          </cell>
          <cell r="G342" t="str">
            <v>新安县西商贸区磁河路中段</v>
          </cell>
        </row>
        <row r="343">
          <cell r="B343">
            <v>4103230036</v>
          </cell>
          <cell r="C343" t="str">
            <v>张娟娟</v>
          </cell>
          <cell r="D343" t="str">
            <v>正常营业</v>
          </cell>
          <cell r="E343" t="str">
            <v>5星级</v>
          </cell>
          <cell r="F343" t="str">
            <v>廖曦霖</v>
          </cell>
          <cell r="G343" t="str">
            <v>新安县七里站景隆小区楼下</v>
          </cell>
        </row>
        <row r="344">
          <cell r="B344">
            <v>4103230029</v>
          </cell>
          <cell r="C344" t="str">
            <v>樊桂云</v>
          </cell>
          <cell r="D344" t="str">
            <v>正常营业</v>
          </cell>
          <cell r="E344" t="str">
            <v>5星级</v>
          </cell>
          <cell r="F344" t="str">
            <v>廖曦霖</v>
          </cell>
          <cell r="G344" t="str">
            <v>新安县老城转角楼博达隔壁</v>
          </cell>
        </row>
        <row r="345">
          <cell r="B345">
            <v>4103230002</v>
          </cell>
          <cell r="C345" t="str">
            <v>郭春来</v>
          </cell>
          <cell r="D345" t="str">
            <v>正常营业</v>
          </cell>
          <cell r="E345" t="str">
            <v>5星级</v>
          </cell>
          <cell r="F345" t="str">
            <v>廖曦霖</v>
          </cell>
          <cell r="G345" t="str">
            <v>新安县南京路绿苑路交叉口向东100米</v>
          </cell>
        </row>
        <row r="346">
          <cell r="B346">
            <v>4103230052</v>
          </cell>
          <cell r="C346" t="str">
            <v>张有理</v>
          </cell>
          <cell r="D346" t="str">
            <v>正常营业</v>
          </cell>
          <cell r="E346" t="str">
            <v>5星级</v>
          </cell>
          <cell r="F346" t="str">
            <v>廖曦霖</v>
          </cell>
          <cell r="G346" t="str">
            <v>新安县北治广场南路34号</v>
          </cell>
        </row>
        <row r="347">
          <cell r="B347">
            <v>4103230041</v>
          </cell>
          <cell r="C347" t="str">
            <v>赵玲子</v>
          </cell>
          <cell r="D347" t="str">
            <v>正常营业</v>
          </cell>
          <cell r="E347" t="str">
            <v>5星级</v>
          </cell>
          <cell r="F347" t="str">
            <v>廖曦霖</v>
          </cell>
          <cell r="G347" t="str">
            <v>新安县铁门镇庙头村建设银行斜对面</v>
          </cell>
        </row>
        <row r="348">
          <cell r="B348">
            <v>4103230047</v>
          </cell>
          <cell r="C348" t="str">
            <v>邓涛</v>
          </cell>
          <cell r="D348" t="str">
            <v>正常营业</v>
          </cell>
          <cell r="E348" t="str">
            <v>5星级</v>
          </cell>
          <cell r="F348" t="str">
            <v>廖曦霖</v>
          </cell>
          <cell r="G348" t="str">
            <v>新安县畛河路与南京路交叉口向东50米</v>
          </cell>
        </row>
        <row r="349">
          <cell r="B349">
            <v>4103230056</v>
          </cell>
          <cell r="C349" t="str">
            <v>孟东东</v>
          </cell>
          <cell r="D349" t="str">
            <v>正常营业</v>
          </cell>
          <cell r="E349" t="str">
            <v>5星级</v>
          </cell>
          <cell r="F349" t="str">
            <v>廖曦霖</v>
          </cell>
          <cell r="G349" t="str">
            <v>新安县东区二路景悦城市名家楼后</v>
          </cell>
        </row>
        <row r="350">
          <cell r="B350">
            <v>4103230021</v>
          </cell>
          <cell r="C350" t="str">
            <v>樊桂云</v>
          </cell>
          <cell r="D350" t="str">
            <v>正常营业</v>
          </cell>
          <cell r="E350" t="str">
            <v>5星级</v>
          </cell>
          <cell r="F350" t="str">
            <v>廖曦霖</v>
          </cell>
          <cell r="G350" t="str">
            <v>新安县新城总工会旁</v>
          </cell>
        </row>
        <row r="351">
          <cell r="B351">
            <v>4103230066</v>
          </cell>
          <cell r="C351" t="str">
            <v>王银平</v>
          </cell>
          <cell r="D351" t="str">
            <v>正常营业</v>
          </cell>
          <cell r="E351" t="str">
            <v>未评定</v>
          </cell>
          <cell r="F351" t="str">
            <v>廖曦霖</v>
          </cell>
          <cell r="G351" t="str">
            <v>新安县汽车站楼下</v>
          </cell>
        </row>
        <row r="352">
          <cell r="B352">
            <v>4103260032</v>
          </cell>
          <cell r="C352" t="str">
            <v>崔云龙</v>
          </cell>
          <cell r="D352" t="str">
            <v>正常营业</v>
          </cell>
          <cell r="E352" t="str">
            <v>1星</v>
          </cell>
          <cell r="F352" t="str">
            <v>龙清阳</v>
          </cell>
          <cell r="G352" t="str">
            <v>汝阳县城关镇南大街路口</v>
          </cell>
        </row>
        <row r="353">
          <cell r="B353">
            <v>4103260020</v>
          </cell>
          <cell r="C353" t="str">
            <v>洪次为</v>
          </cell>
          <cell r="D353" t="str">
            <v>正常营业</v>
          </cell>
          <cell r="E353" t="str">
            <v>2星</v>
          </cell>
          <cell r="F353" t="str">
            <v>龙清阳</v>
          </cell>
          <cell r="G353" t="str">
            <v>汝阳县金鑫宾馆</v>
          </cell>
        </row>
        <row r="354">
          <cell r="B354">
            <v>4103260015</v>
          </cell>
          <cell r="C354" t="str">
            <v>张占会</v>
          </cell>
          <cell r="D354" t="str">
            <v>正常营业</v>
          </cell>
          <cell r="E354" t="str">
            <v>3星级</v>
          </cell>
          <cell r="F354" t="str">
            <v>龙清阳</v>
          </cell>
          <cell r="G354" t="str">
            <v>洛阳市汝阳县内埠镇产业区安泰家园</v>
          </cell>
        </row>
        <row r="355">
          <cell r="B355">
            <v>4103260011</v>
          </cell>
          <cell r="C355" t="str">
            <v>李维军</v>
          </cell>
          <cell r="D355" t="str">
            <v>正常营业</v>
          </cell>
          <cell r="E355" t="str">
            <v>3星级</v>
          </cell>
          <cell r="F355" t="str">
            <v>龙清阳</v>
          </cell>
          <cell r="G355" t="str">
            <v>洛阳市汝阳县内埠乡</v>
          </cell>
        </row>
        <row r="356">
          <cell r="B356">
            <v>4103260005</v>
          </cell>
          <cell r="C356" t="str">
            <v>何战全</v>
          </cell>
          <cell r="D356" t="str">
            <v>正常营业</v>
          </cell>
          <cell r="E356" t="str">
            <v>3星级</v>
          </cell>
          <cell r="F356" t="str">
            <v>龙清阳</v>
          </cell>
          <cell r="G356" t="str">
            <v>洛阳市汝阳县蔡店乡蔡店村</v>
          </cell>
        </row>
        <row r="357">
          <cell r="B357">
            <v>4103260039</v>
          </cell>
          <cell r="C357" t="str">
            <v>周留满</v>
          </cell>
          <cell r="D357" t="str">
            <v>正常营业</v>
          </cell>
          <cell r="E357" t="str">
            <v>3星级</v>
          </cell>
          <cell r="F357" t="str">
            <v>龙清阳</v>
          </cell>
          <cell r="G357" t="str">
            <v>汝阳县水岸花园南门</v>
          </cell>
        </row>
        <row r="358">
          <cell r="B358">
            <v>4103260038</v>
          </cell>
          <cell r="C358" t="str">
            <v>袁鹏飞</v>
          </cell>
          <cell r="D358" t="str">
            <v>正常营业</v>
          </cell>
          <cell r="E358" t="str">
            <v>3星级</v>
          </cell>
          <cell r="F358" t="str">
            <v>龙清阳</v>
          </cell>
          <cell r="G358" t="str">
            <v>汝阳县小店镇小店村村委对面</v>
          </cell>
        </row>
        <row r="359">
          <cell r="B359">
            <v>4103260006</v>
          </cell>
          <cell r="C359" t="str">
            <v>吴伟星</v>
          </cell>
          <cell r="D359" t="str">
            <v>正常营业</v>
          </cell>
          <cell r="E359" t="str">
            <v>4星级</v>
          </cell>
          <cell r="F359" t="str">
            <v>龙清阳</v>
          </cell>
          <cell r="G359" t="str">
            <v>汝阳县刘伶路刘伶广场西侧</v>
          </cell>
        </row>
        <row r="360">
          <cell r="B360">
            <v>4103260034</v>
          </cell>
          <cell r="C360" t="str">
            <v>周爱乐</v>
          </cell>
          <cell r="D360" t="str">
            <v>正常营业</v>
          </cell>
          <cell r="E360" t="str">
            <v>4星级</v>
          </cell>
          <cell r="F360" t="str">
            <v>龙清阳</v>
          </cell>
          <cell r="G360" t="str">
            <v>汝阳县凤山南路滨河小区西门</v>
          </cell>
        </row>
        <row r="361">
          <cell r="B361">
            <v>4103260004</v>
          </cell>
          <cell r="C361" t="str">
            <v>姬红星</v>
          </cell>
          <cell r="D361" t="str">
            <v>正常营业</v>
          </cell>
          <cell r="E361" t="str">
            <v>4星级</v>
          </cell>
          <cell r="F361" t="str">
            <v>龙清阳</v>
          </cell>
          <cell r="G361" t="str">
            <v>洛阳市汝阳县上店镇新乐大街</v>
          </cell>
        </row>
        <row r="362">
          <cell r="B362">
            <v>4103260014</v>
          </cell>
          <cell r="C362" t="str">
            <v>于理杰</v>
          </cell>
          <cell r="D362" t="str">
            <v>正常营业</v>
          </cell>
          <cell r="E362" t="str">
            <v>4星级</v>
          </cell>
          <cell r="F362" t="str">
            <v>龙清阳</v>
          </cell>
          <cell r="G362" t="str">
            <v>洛阳市汝阳县杜鹃大道东段</v>
          </cell>
        </row>
        <row r="363">
          <cell r="B363">
            <v>4103260012</v>
          </cell>
          <cell r="C363" t="str">
            <v>翟台圈</v>
          </cell>
          <cell r="D363" t="str">
            <v>正常营业</v>
          </cell>
          <cell r="E363" t="str">
            <v>5星级</v>
          </cell>
          <cell r="F363" t="str">
            <v>龙清阳</v>
          </cell>
          <cell r="G363" t="str">
            <v>洛阳市汝阳县内埠乡大安汝安路口</v>
          </cell>
        </row>
        <row r="364">
          <cell r="B364">
            <v>4103260016</v>
          </cell>
          <cell r="C364" t="str">
            <v>闪新雷</v>
          </cell>
          <cell r="D364" t="str">
            <v>正常营业</v>
          </cell>
          <cell r="E364" t="str">
            <v>5星级</v>
          </cell>
          <cell r="F364" t="str">
            <v>龙清阳</v>
          </cell>
          <cell r="G364" t="str">
            <v>汝阳县城关镇西大街46号</v>
          </cell>
        </row>
        <row r="365">
          <cell r="B365">
            <v>4103260007</v>
          </cell>
          <cell r="C365" t="str">
            <v>曹秀菊</v>
          </cell>
          <cell r="D365" t="str">
            <v>正常营业</v>
          </cell>
          <cell r="E365" t="str">
            <v>5星级</v>
          </cell>
          <cell r="F365" t="str">
            <v>龙清阳</v>
          </cell>
          <cell r="G365" t="str">
            <v>城关镇刘伶中路</v>
          </cell>
        </row>
        <row r="366">
          <cell r="B366">
            <v>4103260009</v>
          </cell>
          <cell r="C366" t="str">
            <v>高前亮</v>
          </cell>
          <cell r="D366" t="str">
            <v>正常营业</v>
          </cell>
          <cell r="E366" t="str">
            <v>5星级</v>
          </cell>
          <cell r="F366" t="str">
            <v>龙清阳</v>
          </cell>
          <cell r="G366" t="str">
            <v>洛阳市汝阳县工业区玻璃厂对面</v>
          </cell>
        </row>
        <row r="367">
          <cell r="B367">
            <v>4103260018</v>
          </cell>
          <cell r="C367" t="str">
            <v>李创业</v>
          </cell>
          <cell r="D367" t="str">
            <v>正常营业</v>
          </cell>
          <cell r="E367" t="str">
            <v>5星级</v>
          </cell>
          <cell r="F367" t="str">
            <v>龙清阳</v>
          </cell>
          <cell r="G367" t="str">
            <v>洛阳市汝阳县新华路</v>
          </cell>
        </row>
        <row r="368">
          <cell r="B368">
            <v>4103260023</v>
          </cell>
          <cell r="C368" t="str">
            <v>申惠文</v>
          </cell>
          <cell r="D368" t="str">
            <v>正常营业</v>
          </cell>
          <cell r="E368" t="str">
            <v>5星级</v>
          </cell>
          <cell r="F368" t="str">
            <v>龙清阳</v>
          </cell>
          <cell r="G368" t="str">
            <v>文化路与紫罗巷交叉口西10米</v>
          </cell>
        </row>
        <row r="369">
          <cell r="B369">
            <v>4103260002</v>
          </cell>
          <cell r="C369" t="str">
            <v>姬红星</v>
          </cell>
          <cell r="D369" t="str">
            <v>正常营业</v>
          </cell>
          <cell r="E369" t="str">
            <v>未评定</v>
          </cell>
          <cell r="F369" t="str">
            <v>龙清阳</v>
          </cell>
          <cell r="G369" t="str">
            <v>洛阳市汝阳县人民路民政局楼下</v>
          </cell>
        </row>
        <row r="370">
          <cell r="B370">
            <v>4103260035</v>
          </cell>
          <cell r="C370" t="str">
            <v>赵林生</v>
          </cell>
          <cell r="D370" t="str">
            <v>正常营业</v>
          </cell>
          <cell r="E370" t="str">
            <v>未评定</v>
          </cell>
          <cell r="F370" t="str">
            <v>龙清阳</v>
          </cell>
          <cell r="G370" t="str">
            <v>杜康大道西段天伦家苑</v>
          </cell>
        </row>
        <row r="371">
          <cell r="B371">
            <v>4103260042</v>
          </cell>
          <cell r="C371" t="str">
            <v>曹秀菊</v>
          </cell>
          <cell r="D371" t="str">
            <v>正常营业</v>
          </cell>
          <cell r="E371" t="str">
            <v>未评定</v>
          </cell>
          <cell r="F371" t="str">
            <v>龙清阳</v>
          </cell>
          <cell r="G371" t="str">
            <v>汝阳县新华路路西</v>
          </cell>
        </row>
        <row r="372">
          <cell r="B372">
            <v>4103260027</v>
          </cell>
          <cell r="C372" t="str">
            <v>任花彦</v>
          </cell>
          <cell r="D372" t="str">
            <v>正常营业</v>
          </cell>
          <cell r="E372" t="str">
            <v>未评定</v>
          </cell>
          <cell r="F372" t="str">
            <v>龙清阳</v>
          </cell>
          <cell r="G372" t="str">
            <v>汝阳县城关镇城东村临木路口</v>
          </cell>
        </row>
        <row r="373">
          <cell r="B373">
            <v>4103290074</v>
          </cell>
          <cell r="C373" t="str">
            <v>卢志远</v>
          </cell>
          <cell r="D373" t="str">
            <v>正常营业</v>
          </cell>
          <cell r="E373" t="str">
            <v>无星级</v>
          </cell>
          <cell r="F373" t="str">
            <v>龙清阳</v>
          </cell>
          <cell r="G373" t="str">
            <v>河南洛阳市伊川县杜康大道与南环路交叉口</v>
          </cell>
        </row>
        <row r="374">
          <cell r="B374">
            <v>4103290029</v>
          </cell>
          <cell r="C374" t="str">
            <v>张现杰</v>
          </cell>
          <cell r="D374" t="str">
            <v>正常营业</v>
          </cell>
          <cell r="E374" t="str">
            <v>1星</v>
          </cell>
          <cell r="F374" t="str">
            <v>龙清阳</v>
          </cell>
          <cell r="G374" t="str">
            <v>河南洛阳市伊川县鸣皋镇财政所北88米</v>
          </cell>
        </row>
        <row r="375">
          <cell r="B375">
            <v>4103290070</v>
          </cell>
          <cell r="C375" t="str">
            <v>芦玉栋</v>
          </cell>
          <cell r="D375" t="str">
            <v>正常营业</v>
          </cell>
          <cell r="E375" t="str">
            <v>3星级</v>
          </cell>
          <cell r="F375" t="str">
            <v>龙清阳</v>
          </cell>
          <cell r="G375" t="str">
            <v>洛阳市伊川县银鼎酒店南体彩店</v>
          </cell>
        </row>
        <row r="376">
          <cell r="B376">
            <v>4103290066</v>
          </cell>
          <cell r="C376" t="str">
            <v>李战茹</v>
          </cell>
          <cell r="D376" t="str">
            <v>正常营业</v>
          </cell>
          <cell r="E376" t="str">
            <v>3星级</v>
          </cell>
          <cell r="F376" t="str">
            <v>龙清阳</v>
          </cell>
          <cell r="G376" t="str">
            <v>洛阳市伊川县平等乡大莘路150号</v>
          </cell>
        </row>
        <row r="377">
          <cell r="B377">
            <v>4103290014</v>
          </cell>
          <cell r="C377" t="str">
            <v>王桃英</v>
          </cell>
          <cell r="D377" t="str">
            <v>正常营业</v>
          </cell>
          <cell r="E377" t="str">
            <v>3星级</v>
          </cell>
          <cell r="F377" t="str">
            <v>龙清阳</v>
          </cell>
          <cell r="G377" t="str">
            <v>洛阳市伊川县鸣皋镇福利大酒店旁</v>
          </cell>
        </row>
        <row r="378">
          <cell r="B378">
            <v>4103290006</v>
          </cell>
          <cell r="C378" t="str">
            <v>刘庆军</v>
          </cell>
          <cell r="D378" t="str">
            <v>正常营业</v>
          </cell>
          <cell r="E378" t="str">
            <v>3星级</v>
          </cell>
          <cell r="F378" t="str">
            <v>龙清阳</v>
          </cell>
          <cell r="G378" t="str">
            <v>洛阳市伊川县鸣皋镇政府北20米</v>
          </cell>
        </row>
        <row r="379">
          <cell r="B379">
            <v>4103290007</v>
          </cell>
          <cell r="C379" t="str">
            <v>张培党</v>
          </cell>
          <cell r="D379" t="str">
            <v>正常营业</v>
          </cell>
          <cell r="E379" t="str">
            <v>3星级</v>
          </cell>
          <cell r="F379" t="str">
            <v>龙清阳</v>
          </cell>
          <cell r="G379" t="str">
            <v>洛阳市伊川县葛寨镇老公路</v>
          </cell>
        </row>
        <row r="380">
          <cell r="B380">
            <v>4103290028</v>
          </cell>
          <cell r="C380" t="str">
            <v>孙俊强</v>
          </cell>
          <cell r="D380" t="str">
            <v>正常营业</v>
          </cell>
          <cell r="E380" t="str">
            <v>3星级</v>
          </cell>
          <cell r="F380" t="str">
            <v>龙清阳</v>
          </cell>
          <cell r="G380" t="str">
            <v>洛阳市伊川县彭婆镇卫生院北侧</v>
          </cell>
        </row>
        <row r="381">
          <cell r="B381">
            <v>4103290069</v>
          </cell>
          <cell r="C381" t="str">
            <v>李笑飞</v>
          </cell>
          <cell r="D381" t="str">
            <v>正常营业</v>
          </cell>
          <cell r="E381" t="str">
            <v>3星级</v>
          </cell>
          <cell r="F381" t="str">
            <v>龙清阳</v>
          </cell>
          <cell r="G381" t="str">
            <v>洛阳市伊川县白元镇白梁路186号门面房</v>
          </cell>
        </row>
        <row r="382">
          <cell r="B382">
            <v>4103290030</v>
          </cell>
          <cell r="C382" t="str">
            <v>代灵娟</v>
          </cell>
          <cell r="D382" t="str">
            <v>正常营业</v>
          </cell>
          <cell r="E382" t="str">
            <v>3星级</v>
          </cell>
          <cell r="F382" t="str">
            <v>龙清阳</v>
          </cell>
          <cell r="G382" t="str">
            <v>河南省洛阳市伊川县白沙镇白半路粮所旁</v>
          </cell>
        </row>
        <row r="383">
          <cell r="B383">
            <v>4103290044</v>
          </cell>
          <cell r="C383" t="str">
            <v>张满乾</v>
          </cell>
          <cell r="D383" t="str">
            <v>正常营业</v>
          </cell>
          <cell r="E383" t="str">
            <v>4星级</v>
          </cell>
          <cell r="F383" t="str">
            <v>龙清阳</v>
          </cell>
          <cell r="G383" t="str">
            <v>洛阳市伊川县人民东路怡园批发部西侧</v>
          </cell>
        </row>
        <row r="384">
          <cell r="B384">
            <v>4103290046</v>
          </cell>
          <cell r="C384" t="str">
            <v>杜灿军</v>
          </cell>
          <cell r="D384" t="str">
            <v>正常营业</v>
          </cell>
          <cell r="E384" t="str">
            <v>4星级</v>
          </cell>
          <cell r="F384" t="str">
            <v>龙清阳</v>
          </cell>
          <cell r="G384" t="str">
            <v>洛阳市伊川县豫港大道东段凯旋华府大门口</v>
          </cell>
        </row>
        <row r="385">
          <cell r="B385">
            <v>4103290024</v>
          </cell>
          <cell r="C385" t="str">
            <v>董迎娟</v>
          </cell>
          <cell r="D385" t="str">
            <v>正常营业</v>
          </cell>
          <cell r="E385" t="str">
            <v>4星级</v>
          </cell>
          <cell r="F385" t="str">
            <v>龙清阳</v>
          </cell>
          <cell r="G385" t="str">
            <v>洛阳市伊川县鸦岭乡</v>
          </cell>
        </row>
        <row r="386">
          <cell r="B386">
            <v>4103290065</v>
          </cell>
          <cell r="C386" t="str">
            <v>高晓燕</v>
          </cell>
          <cell r="D386" t="str">
            <v>正常营业</v>
          </cell>
          <cell r="E386" t="str">
            <v>4星级</v>
          </cell>
          <cell r="F386" t="str">
            <v>龙清阳</v>
          </cell>
          <cell r="G386" t="str">
            <v>洛阳市伊川县高山镇干部院西20米</v>
          </cell>
        </row>
        <row r="387">
          <cell r="B387">
            <v>4103290022</v>
          </cell>
          <cell r="C387" t="str">
            <v>吴正轩</v>
          </cell>
          <cell r="D387" t="str">
            <v>正常营业</v>
          </cell>
          <cell r="E387" t="str">
            <v>4星级</v>
          </cell>
          <cell r="F387" t="str">
            <v>龙清阳</v>
          </cell>
          <cell r="G387" t="str">
            <v>洛阳市伊川县白沙镇三电门口</v>
          </cell>
        </row>
        <row r="388">
          <cell r="B388">
            <v>4103290047</v>
          </cell>
          <cell r="C388" t="str">
            <v>冯会艳</v>
          </cell>
          <cell r="D388" t="str">
            <v>正常营业</v>
          </cell>
          <cell r="E388" t="str">
            <v>4星级</v>
          </cell>
          <cell r="F388" t="str">
            <v>龙清阳</v>
          </cell>
          <cell r="G388" t="str">
            <v>洛阳伊川县江左镇江左村车站</v>
          </cell>
        </row>
        <row r="389">
          <cell r="B389">
            <v>4103290010</v>
          </cell>
          <cell r="C389" t="str">
            <v>温静花</v>
          </cell>
          <cell r="D389" t="str">
            <v>正常营业</v>
          </cell>
          <cell r="E389" t="str">
            <v>4星级</v>
          </cell>
          <cell r="F389" t="str">
            <v>龙清阳</v>
          </cell>
          <cell r="G389" t="str">
            <v>洛阳市伊川县豫港大道与文化路交叉口400号</v>
          </cell>
        </row>
        <row r="390">
          <cell r="B390">
            <v>4103290025</v>
          </cell>
          <cell r="C390" t="str">
            <v>吴奇峰</v>
          </cell>
          <cell r="D390" t="str">
            <v>正常营业</v>
          </cell>
          <cell r="E390" t="str">
            <v>5星级</v>
          </cell>
          <cell r="F390" t="str">
            <v>龙清阳</v>
          </cell>
          <cell r="G390" t="str">
            <v>洛阳市伊川县文化路与鹤鸣路交叉口南100米</v>
          </cell>
        </row>
        <row r="391">
          <cell r="B391">
            <v>4103290021</v>
          </cell>
          <cell r="C391" t="str">
            <v>赵校果</v>
          </cell>
          <cell r="D391" t="str">
            <v>正常营业</v>
          </cell>
          <cell r="E391" t="str">
            <v>5星级</v>
          </cell>
          <cell r="F391" t="str">
            <v>龙清阳</v>
          </cell>
          <cell r="G391" t="str">
            <v>伊川县鹤鸣西路鹤鸣花园对面</v>
          </cell>
        </row>
        <row r="392">
          <cell r="B392">
            <v>4103290038</v>
          </cell>
          <cell r="C392" t="str">
            <v>常灿雷</v>
          </cell>
          <cell r="D392" t="str">
            <v>正常营业</v>
          </cell>
          <cell r="E392" t="str">
            <v>5星级</v>
          </cell>
          <cell r="F392" t="str">
            <v>龙清阳</v>
          </cell>
          <cell r="G392" t="str">
            <v>洛阳市伊川县酒城北路与商都路口北50米</v>
          </cell>
        </row>
        <row r="393">
          <cell r="B393">
            <v>4103290003</v>
          </cell>
          <cell r="C393" t="str">
            <v>李伊新</v>
          </cell>
          <cell r="D393" t="str">
            <v>正常营业</v>
          </cell>
          <cell r="E393" t="str">
            <v>5星级</v>
          </cell>
          <cell r="F393" t="str">
            <v>龙清阳</v>
          </cell>
          <cell r="G393" t="str">
            <v>洛阳市伊川县荆山东路程家牛肉馆斜对面</v>
          </cell>
        </row>
        <row r="394">
          <cell r="B394">
            <v>4103290051</v>
          </cell>
          <cell r="C394" t="str">
            <v>李文兵</v>
          </cell>
          <cell r="D394" t="str">
            <v>正常营业</v>
          </cell>
          <cell r="E394" t="str">
            <v>5星级</v>
          </cell>
          <cell r="F394" t="str">
            <v>龙清阳</v>
          </cell>
          <cell r="G394" t="str">
            <v>洛阳市伊川县八一路与顺城街交叉口西200米</v>
          </cell>
        </row>
        <row r="395">
          <cell r="B395">
            <v>4103290063</v>
          </cell>
          <cell r="C395" t="str">
            <v>罗青青</v>
          </cell>
          <cell r="D395" t="str">
            <v>正常营业</v>
          </cell>
          <cell r="E395" t="str">
            <v>5星级</v>
          </cell>
          <cell r="F395" t="str">
            <v>龙清阳</v>
          </cell>
          <cell r="G395" t="str">
            <v>洛阳市伊川县商都路385号</v>
          </cell>
        </row>
        <row r="396">
          <cell r="B396">
            <v>4103290061</v>
          </cell>
          <cell r="C396" t="str">
            <v>程小明</v>
          </cell>
          <cell r="D396" t="str">
            <v>正常营业</v>
          </cell>
          <cell r="E396" t="str">
            <v>5星级</v>
          </cell>
          <cell r="F396" t="str">
            <v>龙清阳</v>
          </cell>
          <cell r="G396" t="str">
            <v>洛阳市伊川县城关镇商都路143号</v>
          </cell>
        </row>
        <row r="397">
          <cell r="B397">
            <v>4103290041</v>
          </cell>
          <cell r="C397" t="str">
            <v>刘治超</v>
          </cell>
          <cell r="D397" t="str">
            <v>正常营业</v>
          </cell>
          <cell r="E397" t="str">
            <v>5星级</v>
          </cell>
          <cell r="F397" t="str">
            <v>龙清阳</v>
          </cell>
          <cell r="G397" t="str">
            <v>洛阳市伊川县杜康大道北段鸦岭路口南20米</v>
          </cell>
        </row>
        <row r="398">
          <cell r="B398">
            <v>4103290017</v>
          </cell>
          <cell r="C398" t="str">
            <v>李为灿</v>
          </cell>
          <cell r="D398" t="str">
            <v>正常营业</v>
          </cell>
          <cell r="E398" t="str">
            <v>5星级</v>
          </cell>
          <cell r="F398" t="str">
            <v>龙清阳</v>
          </cell>
          <cell r="G398" t="str">
            <v>洛阳市伊川县城关镇酒城南路县医院对面</v>
          </cell>
        </row>
        <row r="399">
          <cell r="B399">
            <v>4103290064</v>
          </cell>
          <cell r="C399" t="str">
            <v>姜丽荣</v>
          </cell>
          <cell r="D399" t="str">
            <v>正常营业</v>
          </cell>
          <cell r="E399" t="str">
            <v>5星级</v>
          </cell>
          <cell r="F399" t="str">
            <v>龙清阳</v>
          </cell>
          <cell r="G399" t="str">
            <v>洛阳市伊川县鹤鸣路倚林佳园西50米</v>
          </cell>
        </row>
        <row r="400">
          <cell r="B400">
            <v>4103290020</v>
          </cell>
          <cell r="C400" t="str">
            <v>葛战国</v>
          </cell>
          <cell r="D400" t="str">
            <v>正常营业</v>
          </cell>
          <cell r="E400" t="str">
            <v>5星级</v>
          </cell>
          <cell r="F400" t="str">
            <v>龙清阳</v>
          </cell>
          <cell r="G400" t="str">
            <v>河南省洛阳市伊川县酒城南路眼科医院北侧</v>
          </cell>
        </row>
        <row r="401">
          <cell r="B401">
            <v>4103290056</v>
          </cell>
          <cell r="C401" t="str">
            <v>常朋乐</v>
          </cell>
          <cell r="D401" t="str">
            <v>正常营业</v>
          </cell>
          <cell r="E401" t="str">
            <v>5星级</v>
          </cell>
          <cell r="F401" t="str">
            <v>龙清阳</v>
          </cell>
          <cell r="G401" t="str">
            <v>河南省洛阳市伊川县新鹏路兴华宴宾楼门口</v>
          </cell>
        </row>
        <row r="402">
          <cell r="B402">
            <v>4103290023</v>
          </cell>
          <cell r="C402" t="str">
            <v>杨晓玲</v>
          </cell>
          <cell r="D402" t="str">
            <v>正常营业</v>
          </cell>
          <cell r="E402" t="str">
            <v>5星级</v>
          </cell>
          <cell r="F402" t="str">
            <v>龙清阳</v>
          </cell>
          <cell r="G402" t="str">
            <v>洛阳市伊川县城关镇八一路中段</v>
          </cell>
        </row>
        <row r="403">
          <cell r="B403">
            <v>4103290002</v>
          </cell>
          <cell r="C403" t="str">
            <v>姬光旭</v>
          </cell>
          <cell r="D403" t="str">
            <v>正常营业</v>
          </cell>
          <cell r="E403" t="str">
            <v>5星级</v>
          </cell>
          <cell r="F403" t="str">
            <v>龙清阳</v>
          </cell>
          <cell r="G403" t="str">
            <v>河南省洛阳市伊川县八一路中段龙泰花园对面</v>
          </cell>
        </row>
        <row r="404">
          <cell r="B404">
            <v>4103290068</v>
          </cell>
          <cell r="C404" t="str">
            <v>程明亮</v>
          </cell>
          <cell r="D404" t="str">
            <v>正常营业</v>
          </cell>
          <cell r="E404" t="str">
            <v>5星级</v>
          </cell>
          <cell r="F404" t="str">
            <v>龙清阳</v>
          </cell>
          <cell r="G404" t="str">
            <v>洛阳市伊川县荆山路中州文化小区门面房</v>
          </cell>
        </row>
        <row r="405">
          <cell r="B405">
            <v>4103290054</v>
          </cell>
          <cell r="C405" t="str">
            <v>康俊玲</v>
          </cell>
          <cell r="D405" t="str">
            <v>正常营业</v>
          </cell>
          <cell r="E405" t="str">
            <v>5星级</v>
          </cell>
          <cell r="F405" t="str">
            <v>龙清阳</v>
          </cell>
          <cell r="G405" t="str">
            <v>洛阳市伊川县酒城北路与顺城街交叉口东北角</v>
          </cell>
        </row>
        <row r="406">
          <cell r="B406">
            <v>4103290055</v>
          </cell>
          <cell r="C406" t="str">
            <v>尤赛</v>
          </cell>
          <cell r="D406" t="str">
            <v>正常营业</v>
          </cell>
          <cell r="E406" t="str">
            <v>5星级</v>
          </cell>
          <cell r="F406" t="str">
            <v>龙清阳</v>
          </cell>
          <cell r="G406" t="str">
            <v>洛阳市伊川县杜康大道运管所社南侧</v>
          </cell>
        </row>
        <row r="407">
          <cell r="B407">
            <v>4103290067</v>
          </cell>
          <cell r="C407" t="str">
            <v>杜丽川</v>
          </cell>
          <cell r="D407" t="str">
            <v>正常营业</v>
          </cell>
          <cell r="E407" t="str">
            <v>5星级</v>
          </cell>
          <cell r="F407" t="str">
            <v>龙清阳</v>
          </cell>
          <cell r="G407" t="str">
            <v>洛阳市伊川县名优建材城向南50米</v>
          </cell>
        </row>
        <row r="408">
          <cell r="B408">
            <v>4103290035</v>
          </cell>
          <cell r="C408" t="str">
            <v>郭红艳</v>
          </cell>
          <cell r="D408" t="str">
            <v>正常营业</v>
          </cell>
          <cell r="E408" t="str">
            <v>5星级</v>
          </cell>
          <cell r="F408" t="str">
            <v>龙清阳</v>
          </cell>
          <cell r="G408" t="str">
            <v>洛阳市伊川县豫港大道枫丹白露对面</v>
          </cell>
        </row>
        <row r="409">
          <cell r="B409">
            <v>4103290004</v>
          </cell>
          <cell r="C409" t="str">
            <v>何治会</v>
          </cell>
          <cell r="D409" t="str">
            <v>正常营业</v>
          </cell>
          <cell r="E409" t="str">
            <v>5星级</v>
          </cell>
          <cell r="F409" t="str">
            <v>龙清阳</v>
          </cell>
          <cell r="G409" t="str">
            <v>河南省洛阳市伊川县河洛新街太阳花园楼下</v>
          </cell>
        </row>
        <row r="410">
          <cell r="B410">
            <v>4103290049</v>
          </cell>
          <cell r="C410" t="str">
            <v>郭伊亮</v>
          </cell>
          <cell r="D410" t="str">
            <v>正常营业</v>
          </cell>
          <cell r="E410" t="str">
            <v>5星级</v>
          </cell>
          <cell r="F410" t="str">
            <v>龙清阳</v>
          </cell>
          <cell r="G410" t="str">
            <v>洛阳市伊川县杜康大道南段太阳绿城对面</v>
          </cell>
        </row>
        <row r="411">
          <cell r="B411">
            <v>4103290057</v>
          </cell>
          <cell r="C411" t="str">
            <v>曹松霞</v>
          </cell>
          <cell r="D411" t="str">
            <v>正常营业</v>
          </cell>
          <cell r="E411" t="str">
            <v>5星级</v>
          </cell>
          <cell r="F411" t="str">
            <v>龙清阳</v>
          </cell>
          <cell r="G411" t="str">
            <v>书院西路饲料公司门面房</v>
          </cell>
        </row>
        <row r="412">
          <cell r="B412">
            <v>4103290062</v>
          </cell>
          <cell r="C412" t="str">
            <v>李旭明</v>
          </cell>
          <cell r="D412" t="str">
            <v>正常营业</v>
          </cell>
          <cell r="E412" t="str">
            <v>5星级</v>
          </cell>
          <cell r="F412" t="str">
            <v>龙清阳</v>
          </cell>
          <cell r="G412" t="str">
            <v>景艺路与未来公寓路口</v>
          </cell>
        </row>
        <row r="413">
          <cell r="B413">
            <v>4103290042</v>
          </cell>
          <cell r="C413" t="str">
            <v>韩伊恒</v>
          </cell>
          <cell r="D413" t="str">
            <v>正常营业</v>
          </cell>
          <cell r="E413" t="str">
            <v>5星级</v>
          </cell>
          <cell r="F413" t="str">
            <v>龙清阳</v>
          </cell>
          <cell r="G413" t="str">
            <v>伊川县白沙镇西街</v>
          </cell>
        </row>
        <row r="414">
          <cell r="B414">
            <v>4103290040</v>
          </cell>
          <cell r="C414" t="str">
            <v>王英杰</v>
          </cell>
          <cell r="D414" t="str">
            <v>正常营业</v>
          </cell>
          <cell r="E414" t="str">
            <v>5星级</v>
          </cell>
          <cell r="F414" t="str">
            <v>龙清阳</v>
          </cell>
          <cell r="G414" t="str">
            <v>洛阳市伊川县酒城北路敬老院南侧</v>
          </cell>
        </row>
        <row r="415">
          <cell r="B415">
            <v>4103290076</v>
          </cell>
          <cell r="C415" t="str">
            <v>许军伟</v>
          </cell>
          <cell r="D415" t="str">
            <v>正常营业</v>
          </cell>
          <cell r="E415" t="str">
            <v>未评定</v>
          </cell>
          <cell r="F415" t="str">
            <v>龙清阳</v>
          </cell>
          <cell r="G415" t="str">
            <v>伊川县杜康大道与政和路交叉口西200米</v>
          </cell>
        </row>
        <row r="416">
          <cell r="B416">
            <v>4103290072</v>
          </cell>
          <cell r="C416" t="str">
            <v>麻民强</v>
          </cell>
          <cell r="D416" t="str">
            <v>正常营业</v>
          </cell>
          <cell r="E416" t="str">
            <v>未评定</v>
          </cell>
          <cell r="F416" t="str">
            <v>龙清阳</v>
          </cell>
          <cell r="G416" t="str">
            <v>洛阳伊川县人民西路广播电视局东50米</v>
          </cell>
        </row>
        <row r="417">
          <cell r="B417">
            <v>4103290073</v>
          </cell>
          <cell r="C417" t="str">
            <v>王栋</v>
          </cell>
          <cell r="D417" t="str">
            <v>正常营业</v>
          </cell>
          <cell r="E417" t="str">
            <v>未评定</v>
          </cell>
          <cell r="F417" t="str">
            <v>龙清阳</v>
          </cell>
          <cell r="G417" t="str">
            <v>八一路北段八一路与政和路交叉口向南100米</v>
          </cell>
        </row>
        <row r="418">
          <cell r="B418">
            <v>4103290075</v>
          </cell>
          <cell r="C418" t="str">
            <v>张笑迎</v>
          </cell>
          <cell r="D418" t="str">
            <v>正常营业</v>
          </cell>
          <cell r="E418" t="str">
            <v>未评定</v>
          </cell>
          <cell r="F418" t="str">
            <v>龙清阳</v>
          </cell>
          <cell r="G418" t="str">
            <v>洛阳市伊川县文化北路教堂对面</v>
          </cell>
        </row>
        <row r="419">
          <cell r="B419">
            <v>4103290077</v>
          </cell>
          <cell r="C419" t="str">
            <v>李国华</v>
          </cell>
          <cell r="D419" t="str">
            <v>正常营业</v>
          </cell>
          <cell r="E419" t="str">
            <v>未评定</v>
          </cell>
          <cell r="F419" t="str">
            <v>龙清阳</v>
          </cell>
          <cell r="G419" t="str">
            <v>伊川县郭木线联通营业厅对面</v>
          </cell>
        </row>
        <row r="420">
          <cell r="B420">
            <v>4103032009</v>
          </cell>
          <cell r="C420" t="str">
            <v>刘全乐</v>
          </cell>
          <cell r="D420" t="str">
            <v>正常营业</v>
          </cell>
          <cell r="E420" t="str">
            <v>无星级</v>
          </cell>
          <cell r="F420" t="str">
            <v>王文豪</v>
          </cell>
          <cell r="G420" t="str">
            <v>西工区洛阳市西工区纱厂西路白马医院东20米</v>
          </cell>
        </row>
        <row r="421">
          <cell r="B421">
            <v>4103032010</v>
          </cell>
          <cell r="C421" t="str">
            <v>李盼</v>
          </cell>
          <cell r="D421" t="str">
            <v>正常营业</v>
          </cell>
          <cell r="E421" t="str">
            <v>无星级</v>
          </cell>
          <cell r="F421" t="str">
            <v>王文豪</v>
          </cell>
          <cell r="G421" t="str">
            <v>西工区芳林北路芳林小区2号楼门面15号</v>
          </cell>
        </row>
        <row r="422">
          <cell r="B422">
            <v>4103032008</v>
          </cell>
          <cell r="C422" t="str">
            <v>潘海军</v>
          </cell>
          <cell r="D422" t="str">
            <v>正常营业</v>
          </cell>
          <cell r="E422" t="str">
            <v>无星级</v>
          </cell>
          <cell r="F422" t="str">
            <v>王文豪</v>
          </cell>
          <cell r="G422" t="str">
            <v>河南洛阳市西工区影院街中段影院街烟酒店</v>
          </cell>
        </row>
        <row r="423">
          <cell r="B423">
            <v>4103031090</v>
          </cell>
          <cell r="C423" t="str">
            <v>于海西</v>
          </cell>
          <cell r="D423" t="str">
            <v>正常营业</v>
          </cell>
          <cell r="E423" t="str">
            <v>2星</v>
          </cell>
          <cell r="F423" t="str">
            <v>王文豪</v>
          </cell>
          <cell r="G423" t="str">
            <v>洛阳市营庄宏进农副产品物流中心</v>
          </cell>
        </row>
        <row r="424">
          <cell r="B424">
            <v>4103025252</v>
          </cell>
          <cell r="C424" t="str">
            <v>潘素英</v>
          </cell>
          <cell r="D424" t="str">
            <v>正常营业</v>
          </cell>
          <cell r="E424" t="str">
            <v>2星</v>
          </cell>
          <cell r="F424" t="str">
            <v>王文豪</v>
          </cell>
          <cell r="G424" t="str">
            <v>洛阳市老城区陵园路与春都路口北300米</v>
          </cell>
        </row>
        <row r="425">
          <cell r="B425">
            <v>4103035217</v>
          </cell>
          <cell r="C425" t="str">
            <v>郭青</v>
          </cell>
          <cell r="D425" t="str">
            <v>正常营业</v>
          </cell>
          <cell r="E425" t="str">
            <v>2星</v>
          </cell>
          <cell r="F425" t="str">
            <v>王文豪</v>
          </cell>
          <cell r="G425" t="str">
            <v>西工区金谷园路与唐宫路交叉口西100米</v>
          </cell>
        </row>
        <row r="426">
          <cell r="B426">
            <v>4103035099</v>
          </cell>
          <cell r="C426" t="str">
            <v>闫少彤</v>
          </cell>
          <cell r="D426" t="str">
            <v>正常营业</v>
          </cell>
          <cell r="E426" t="str">
            <v>2星</v>
          </cell>
          <cell r="F426" t="str">
            <v>王文豪</v>
          </cell>
          <cell r="G426" t="str">
            <v>洛阳市西工区纱厂路丹城路口西150米</v>
          </cell>
        </row>
        <row r="427">
          <cell r="B427">
            <v>4103035392</v>
          </cell>
          <cell r="C427" t="str">
            <v>高育晓</v>
          </cell>
          <cell r="D427" t="str">
            <v>正常营业</v>
          </cell>
          <cell r="E427" t="str">
            <v>3星级</v>
          </cell>
          <cell r="F427" t="str">
            <v>王文豪</v>
          </cell>
          <cell r="G427" t="str">
            <v>西工区东下池村村西口</v>
          </cell>
        </row>
        <row r="428">
          <cell r="B428">
            <v>4103035707</v>
          </cell>
          <cell r="C428" t="str">
            <v>赵峰峰</v>
          </cell>
          <cell r="D428" t="str">
            <v>正常营业</v>
          </cell>
          <cell r="E428" t="str">
            <v>3星级</v>
          </cell>
          <cell r="F428" t="str">
            <v>王文豪</v>
          </cell>
          <cell r="G428" t="str">
            <v>西工区王城大道辅路水文大厦北10米</v>
          </cell>
        </row>
        <row r="429">
          <cell r="B429">
            <v>4103035211</v>
          </cell>
          <cell r="C429" t="str">
            <v>刘建国</v>
          </cell>
          <cell r="D429" t="str">
            <v>正常营业</v>
          </cell>
          <cell r="E429" t="str">
            <v>3星级</v>
          </cell>
          <cell r="F429" t="str">
            <v>王文豪</v>
          </cell>
          <cell r="G429" t="str">
            <v>洛阳市健康东路与健康南路交叉口南50米</v>
          </cell>
        </row>
        <row r="430">
          <cell r="B430">
            <v>4103035209</v>
          </cell>
          <cell r="C430" t="str">
            <v>潘笑菲</v>
          </cell>
          <cell r="D430" t="str">
            <v>正常营业</v>
          </cell>
          <cell r="E430" t="str">
            <v>3星级</v>
          </cell>
          <cell r="F430" t="str">
            <v>王文豪</v>
          </cell>
          <cell r="G430" t="str">
            <v>西工区人民东路王城广场东南角</v>
          </cell>
        </row>
        <row r="431">
          <cell r="B431">
            <v>4103035219</v>
          </cell>
          <cell r="C431" t="str">
            <v>石明刚</v>
          </cell>
          <cell r="D431" t="str">
            <v>正常营业</v>
          </cell>
          <cell r="E431" t="str">
            <v>3星级</v>
          </cell>
          <cell r="F431" t="str">
            <v>王文豪</v>
          </cell>
          <cell r="G431" t="str">
            <v>洛阳市西工区洛北街道西下池西四区13号</v>
          </cell>
        </row>
        <row r="432">
          <cell r="B432">
            <v>4103035033</v>
          </cell>
          <cell r="C432" t="str">
            <v>刘利冬</v>
          </cell>
          <cell r="D432" t="str">
            <v>正常营业</v>
          </cell>
          <cell r="E432" t="str">
            <v>3星级</v>
          </cell>
          <cell r="F432" t="str">
            <v>王文豪</v>
          </cell>
          <cell r="G432" t="str">
            <v>洛阳市西工区解放路612家属院内</v>
          </cell>
        </row>
        <row r="433">
          <cell r="B433">
            <v>4103035104</v>
          </cell>
          <cell r="C433" t="str">
            <v>霍晓晴</v>
          </cell>
          <cell r="D433" t="str">
            <v>正常营业</v>
          </cell>
          <cell r="E433" t="str">
            <v>3星级</v>
          </cell>
          <cell r="F433" t="str">
            <v>王文豪</v>
          </cell>
          <cell r="G433" t="str">
            <v>洛阳市西工区魏紫路富阳佳苑小区3号门面房</v>
          </cell>
        </row>
        <row r="434">
          <cell r="B434">
            <v>4103035258</v>
          </cell>
          <cell r="C434" t="str">
            <v>王小芹</v>
          </cell>
          <cell r="D434" t="str">
            <v>正常营业</v>
          </cell>
          <cell r="E434" t="str">
            <v>3星级</v>
          </cell>
          <cell r="F434" t="str">
            <v>王文豪</v>
          </cell>
          <cell r="G434" t="str">
            <v>洛阳市西工区洛浦路定鼎路交叉口西100米</v>
          </cell>
        </row>
        <row r="435">
          <cell r="B435">
            <v>4103035705</v>
          </cell>
          <cell r="C435" t="str">
            <v>石明刚</v>
          </cell>
          <cell r="D435" t="str">
            <v>正常营业</v>
          </cell>
          <cell r="E435" t="str">
            <v>3星级</v>
          </cell>
          <cell r="F435" t="str">
            <v>王文豪</v>
          </cell>
          <cell r="G435" t="str">
            <v>洛阳市西工区光华路南侧</v>
          </cell>
        </row>
        <row r="436">
          <cell r="B436">
            <v>4103035265</v>
          </cell>
          <cell r="C436" t="str">
            <v>张芳</v>
          </cell>
          <cell r="D436" t="str">
            <v>正常营业</v>
          </cell>
          <cell r="E436" t="str">
            <v>3星级</v>
          </cell>
          <cell r="F436" t="str">
            <v>王文豪</v>
          </cell>
          <cell r="G436" t="str">
            <v>洛阳市西工区欧亚达南侧家属院</v>
          </cell>
        </row>
        <row r="437">
          <cell r="B437">
            <v>4103035228</v>
          </cell>
          <cell r="C437" t="str">
            <v>杨开安</v>
          </cell>
          <cell r="D437" t="str">
            <v>正常营业</v>
          </cell>
          <cell r="E437" t="str">
            <v>3星级</v>
          </cell>
          <cell r="F437" t="str">
            <v>王文豪</v>
          </cell>
          <cell r="G437" t="str">
            <v>洛阳市西工区纱厂南路与健康路南50米</v>
          </cell>
        </row>
        <row r="438">
          <cell r="B438">
            <v>4103035661</v>
          </cell>
          <cell r="C438" t="str">
            <v>代晶晶</v>
          </cell>
          <cell r="D438" t="str">
            <v>正常营业</v>
          </cell>
          <cell r="E438" t="str">
            <v>3星级</v>
          </cell>
          <cell r="F438" t="str">
            <v>王文豪</v>
          </cell>
          <cell r="G438" t="str">
            <v>西工区金谷园路健康东路交叉口西200米</v>
          </cell>
        </row>
        <row r="439">
          <cell r="B439">
            <v>4103035249</v>
          </cell>
          <cell r="C439" t="str">
            <v>赵淑杰</v>
          </cell>
          <cell r="D439" t="str">
            <v>正常营业</v>
          </cell>
          <cell r="E439" t="str">
            <v>3星级</v>
          </cell>
          <cell r="F439" t="str">
            <v>王文豪</v>
          </cell>
          <cell r="G439" t="str">
            <v>洛阳市西工区唐宫路与影院街口东30米</v>
          </cell>
        </row>
        <row r="440">
          <cell r="B440">
            <v>4103035026</v>
          </cell>
          <cell r="C440" t="str">
            <v>裴彩霞</v>
          </cell>
          <cell r="D440" t="str">
            <v>正常营业</v>
          </cell>
          <cell r="E440" t="str">
            <v>3星级</v>
          </cell>
          <cell r="F440" t="str">
            <v>王文豪</v>
          </cell>
          <cell r="G440" t="str">
            <v>洛阳市西工区建福路天城一品五女冢社区</v>
          </cell>
        </row>
        <row r="441">
          <cell r="B441">
            <v>4103035260</v>
          </cell>
          <cell r="C441" t="str">
            <v>李云朋</v>
          </cell>
          <cell r="D441" t="str">
            <v>正常营业</v>
          </cell>
          <cell r="E441" t="str">
            <v>3星级</v>
          </cell>
          <cell r="F441" t="str">
            <v>王文豪</v>
          </cell>
          <cell r="G441" t="str">
            <v>洛阳市西工区国花路富阳佳苑</v>
          </cell>
        </row>
        <row r="442">
          <cell r="B442">
            <v>4103035037</v>
          </cell>
          <cell r="C442" t="str">
            <v>唐程瑶</v>
          </cell>
          <cell r="D442" t="str">
            <v>正常营业</v>
          </cell>
          <cell r="E442" t="str">
            <v>3星级</v>
          </cell>
          <cell r="F442" t="str">
            <v>王文豪</v>
          </cell>
          <cell r="G442" t="str">
            <v>洛阳市西工区解放路公交大修厂门口</v>
          </cell>
        </row>
        <row r="443">
          <cell r="B443">
            <v>4103035027</v>
          </cell>
          <cell r="C443" t="str">
            <v>尚伟</v>
          </cell>
          <cell r="D443" t="str">
            <v>正常营业</v>
          </cell>
          <cell r="E443" t="str">
            <v>3星级</v>
          </cell>
          <cell r="F443" t="str">
            <v>王文豪</v>
          </cell>
          <cell r="G443" t="str">
            <v>洛阳市西工区丽春路涧东路口东20米路北</v>
          </cell>
        </row>
        <row r="444">
          <cell r="B444">
            <v>4103035763</v>
          </cell>
          <cell r="C444" t="str">
            <v>张彦丽</v>
          </cell>
          <cell r="D444" t="str">
            <v>正常营业</v>
          </cell>
          <cell r="E444" t="str">
            <v>3星级</v>
          </cell>
          <cell r="F444" t="str">
            <v>王文豪</v>
          </cell>
          <cell r="G444" t="str">
            <v>洛阳市西工区金谷园路54号</v>
          </cell>
        </row>
        <row r="445">
          <cell r="B445">
            <v>4103035268</v>
          </cell>
          <cell r="C445" t="str">
            <v>刘应杯</v>
          </cell>
          <cell r="D445" t="str">
            <v>正常营业</v>
          </cell>
          <cell r="E445" t="str">
            <v>3星级</v>
          </cell>
          <cell r="F445" t="str">
            <v>王文豪</v>
          </cell>
          <cell r="G445" t="str">
            <v>洛阳市西工区健康西路永兴苑对面</v>
          </cell>
        </row>
        <row r="446">
          <cell r="B446">
            <v>4103035261</v>
          </cell>
          <cell r="C446" t="str">
            <v>李晓晓</v>
          </cell>
          <cell r="D446" t="str">
            <v>正常营业</v>
          </cell>
          <cell r="E446" t="str">
            <v>3星级</v>
          </cell>
          <cell r="F446" t="str">
            <v>王文豪</v>
          </cell>
          <cell r="G446" t="str">
            <v>西工区健康东路与解放路口西120米</v>
          </cell>
        </row>
        <row r="447">
          <cell r="B447">
            <v>4103035702</v>
          </cell>
          <cell r="C447" t="str">
            <v>刘金朝</v>
          </cell>
          <cell r="D447" t="str">
            <v>正常营业</v>
          </cell>
          <cell r="E447" t="str">
            <v>3星级</v>
          </cell>
          <cell r="F447" t="str">
            <v>王文豪</v>
          </cell>
          <cell r="G447" t="str">
            <v>洛阳市西工区汉宫路二乔路交叉口</v>
          </cell>
        </row>
        <row r="448">
          <cell r="B448">
            <v>4103035173</v>
          </cell>
          <cell r="C448" t="str">
            <v>姜南</v>
          </cell>
          <cell r="D448" t="str">
            <v>正常营业</v>
          </cell>
          <cell r="E448" t="str">
            <v>3星级</v>
          </cell>
          <cell r="F448" t="str">
            <v>王文豪</v>
          </cell>
          <cell r="G448" t="str">
            <v>洛阳市解放路与凯旋路口北200米</v>
          </cell>
        </row>
        <row r="449">
          <cell r="B449">
            <v>4103035256</v>
          </cell>
          <cell r="C449" t="str">
            <v>赵峰</v>
          </cell>
          <cell r="D449" t="str">
            <v>正常营业</v>
          </cell>
          <cell r="E449" t="str">
            <v>3星级</v>
          </cell>
          <cell r="F449" t="str">
            <v>王文豪</v>
          </cell>
          <cell r="G449" t="str">
            <v>洛阳市西工区纱厂西路宇龙小区门口西30米</v>
          </cell>
        </row>
        <row r="450">
          <cell r="B450">
            <v>4103035706</v>
          </cell>
          <cell r="C450" t="str">
            <v>郭素娜</v>
          </cell>
          <cell r="D450" t="str">
            <v>正常营业</v>
          </cell>
          <cell r="E450" t="str">
            <v>3星级</v>
          </cell>
          <cell r="F450" t="str">
            <v>王文豪</v>
          </cell>
          <cell r="G450" t="str">
            <v>洛阳市纱厂北路中段宜必思酒店对面</v>
          </cell>
        </row>
        <row r="451">
          <cell r="B451">
            <v>4103025415</v>
          </cell>
          <cell r="C451" t="str">
            <v>陈小伟</v>
          </cell>
          <cell r="D451" t="str">
            <v>正常营业</v>
          </cell>
          <cell r="E451" t="str">
            <v>4星级</v>
          </cell>
          <cell r="F451" t="str">
            <v>王文豪</v>
          </cell>
          <cell r="G451" t="str">
            <v>洛阳市老城区邙山镇金燕物流西1-11号</v>
          </cell>
        </row>
        <row r="452">
          <cell r="B452">
            <v>4103035643</v>
          </cell>
          <cell r="C452" t="str">
            <v>刘鹏飞</v>
          </cell>
          <cell r="D452" t="str">
            <v>正常营业</v>
          </cell>
          <cell r="E452" t="str">
            <v>4星级</v>
          </cell>
          <cell r="F452" t="str">
            <v>王文豪</v>
          </cell>
          <cell r="G452" t="str">
            <v>西工区凯旋路43号院西20米</v>
          </cell>
        </row>
        <row r="453">
          <cell r="B453">
            <v>4103035218</v>
          </cell>
          <cell r="C453" t="str">
            <v>李建恩</v>
          </cell>
          <cell r="D453" t="str">
            <v>正常营业</v>
          </cell>
          <cell r="E453" t="str">
            <v>4星级</v>
          </cell>
          <cell r="F453" t="str">
            <v>王文豪</v>
          </cell>
          <cell r="G453" t="str">
            <v>洛阳市西工区七一路大张量贩东门</v>
          </cell>
        </row>
        <row r="454">
          <cell r="B454">
            <v>4103035076</v>
          </cell>
          <cell r="C454" t="str">
            <v>江华阳</v>
          </cell>
          <cell r="D454" t="str">
            <v>正常营业</v>
          </cell>
          <cell r="E454" t="str">
            <v>4星级</v>
          </cell>
          <cell r="F454" t="str">
            <v>王文豪</v>
          </cell>
          <cell r="G454" t="str">
            <v>洛阳市西工区人民西路13号院1-101</v>
          </cell>
        </row>
        <row r="455">
          <cell r="B455">
            <v>4103035723</v>
          </cell>
          <cell r="C455" t="str">
            <v>杨昊锋</v>
          </cell>
          <cell r="D455" t="str">
            <v>正常营业</v>
          </cell>
          <cell r="E455" t="str">
            <v>4星级</v>
          </cell>
          <cell r="F455" t="str">
            <v>王文豪</v>
          </cell>
          <cell r="G455" t="str">
            <v>洛阳市西工区凯旋路王城医院隔壁</v>
          </cell>
        </row>
        <row r="456">
          <cell r="B456">
            <v>4103035771</v>
          </cell>
          <cell r="C456" t="str">
            <v>田方方</v>
          </cell>
          <cell r="D456" t="str">
            <v>正常营业</v>
          </cell>
          <cell r="E456" t="str">
            <v>4星级</v>
          </cell>
          <cell r="F456" t="str">
            <v>王文豪</v>
          </cell>
          <cell r="G456" t="str">
            <v>洛阳市西工区行署路西工人民政府对面</v>
          </cell>
        </row>
        <row r="457">
          <cell r="B457">
            <v>4103035056</v>
          </cell>
          <cell r="C457" t="str">
            <v>李建民</v>
          </cell>
          <cell r="D457" t="str">
            <v>正常营业</v>
          </cell>
          <cell r="E457" t="str">
            <v>4星级</v>
          </cell>
          <cell r="F457" t="str">
            <v>王文豪</v>
          </cell>
          <cell r="G457" t="str">
            <v>洛阳市西工区行署路王城大道西200米</v>
          </cell>
        </row>
        <row r="458">
          <cell r="B458">
            <v>4103035113</v>
          </cell>
          <cell r="C458" t="str">
            <v>刘玉华</v>
          </cell>
          <cell r="D458" t="str">
            <v>正常营业</v>
          </cell>
          <cell r="E458" t="str">
            <v>4星级</v>
          </cell>
          <cell r="F458" t="str">
            <v>王文豪</v>
          </cell>
          <cell r="G458" t="str">
            <v>西工区滨河路与七一路交叉口西100米</v>
          </cell>
        </row>
        <row r="459">
          <cell r="B459">
            <v>4103035721</v>
          </cell>
          <cell r="C459" t="str">
            <v>朱俊东</v>
          </cell>
          <cell r="D459" t="str">
            <v>正常营业</v>
          </cell>
          <cell r="E459" t="str">
            <v>4星级</v>
          </cell>
          <cell r="F459" t="str">
            <v>王文豪</v>
          </cell>
          <cell r="G459" t="str">
            <v>西工区临涧路行署路口</v>
          </cell>
        </row>
        <row r="460">
          <cell r="B460">
            <v>4103035234</v>
          </cell>
          <cell r="C460" t="str">
            <v>郭会喜</v>
          </cell>
          <cell r="D460" t="str">
            <v>正常营业</v>
          </cell>
          <cell r="E460" t="str">
            <v>4星级</v>
          </cell>
          <cell r="F460" t="str">
            <v>王文豪</v>
          </cell>
          <cell r="G460" t="str">
            <v>洛阳市西工区御博路与九都路口南200米</v>
          </cell>
        </row>
        <row r="461">
          <cell r="B461">
            <v>4103035629</v>
          </cell>
          <cell r="C461" t="str">
            <v>何红雷</v>
          </cell>
          <cell r="D461" t="str">
            <v>正常营业</v>
          </cell>
          <cell r="E461" t="str">
            <v>4星级</v>
          </cell>
          <cell r="F461" t="str">
            <v>王文豪</v>
          </cell>
          <cell r="G461" t="str">
            <v>洛阳市西工区九都路临涧路交叉口北80米</v>
          </cell>
        </row>
        <row r="462">
          <cell r="B462">
            <v>4103031062</v>
          </cell>
          <cell r="C462" t="str">
            <v>王保卫</v>
          </cell>
          <cell r="D462" t="str">
            <v>正常营业</v>
          </cell>
          <cell r="E462" t="str">
            <v>4星级</v>
          </cell>
          <cell r="F462" t="str">
            <v>王文豪</v>
          </cell>
          <cell r="G462" t="str">
            <v>洛阳市西工区状元红路王城之珠9号楼门面房</v>
          </cell>
        </row>
        <row r="463">
          <cell r="B463">
            <v>4103035272</v>
          </cell>
          <cell r="C463" t="str">
            <v>朱俊杰</v>
          </cell>
          <cell r="D463" t="str">
            <v>正常营业</v>
          </cell>
          <cell r="E463" t="str">
            <v>4星级</v>
          </cell>
          <cell r="F463" t="str">
            <v>王文豪</v>
          </cell>
          <cell r="G463" t="str">
            <v>洛阳市西工区解放南路612家属院西门口</v>
          </cell>
        </row>
        <row r="464">
          <cell r="B464">
            <v>4103035161</v>
          </cell>
          <cell r="C464" t="str">
            <v>赵丹丹</v>
          </cell>
          <cell r="D464" t="str">
            <v>正常营业</v>
          </cell>
          <cell r="E464" t="str">
            <v>4星级</v>
          </cell>
          <cell r="F464" t="str">
            <v>王文豪</v>
          </cell>
          <cell r="G464" t="str">
            <v>洛阳市西工区唐宫路八一路口南</v>
          </cell>
        </row>
        <row r="465">
          <cell r="B465">
            <v>4103035081</v>
          </cell>
          <cell r="C465" t="str">
            <v>张红玲</v>
          </cell>
          <cell r="D465" t="str">
            <v>正常营业</v>
          </cell>
          <cell r="E465" t="str">
            <v>4星级</v>
          </cell>
          <cell r="F465" t="str">
            <v>王文豪</v>
          </cell>
          <cell r="G465" t="str">
            <v>洛阳市道北七路金燕物流西区门面房四十号</v>
          </cell>
        </row>
        <row r="466">
          <cell r="B466">
            <v>4103031017</v>
          </cell>
          <cell r="C466" t="str">
            <v>刘秋霞</v>
          </cell>
          <cell r="D466" t="str">
            <v>正常营业</v>
          </cell>
          <cell r="E466" t="str">
            <v>4星级</v>
          </cell>
          <cell r="F466" t="str">
            <v>王文豪</v>
          </cell>
          <cell r="G466" t="str">
            <v>洛阳西工区凯旋路与芳林路交叉口西50米路北</v>
          </cell>
        </row>
        <row r="467">
          <cell r="B467">
            <v>4103035054</v>
          </cell>
          <cell r="C467" t="str">
            <v>李嘉豪</v>
          </cell>
          <cell r="D467" t="str">
            <v>正常营业</v>
          </cell>
          <cell r="E467" t="str">
            <v>4星级</v>
          </cell>
          <cell r="F467" t="str">
            <v>王文豪</v>
          </cell>
          <cell r="G467" t="str">
            <v>洛阳市西工区定鼎立交桥西北角</v>
          </cell>
        </row>
        <row r="468">
          <cell r="B468">
            <v>4103035220</v>
          </cell>
          <cell r="C468" t="str">
            <v>王耿民</v>
          </cell>
          <cell r="D468" t="str">
            <v>正常营业</v>
          </cell>
          <cell r="E468" t="str">
            <v>4星级</v>
          </cell>
          <cell r="F468" t="str">
            <v>王文豪</v>
          </cell>
          <cell r="G468" t="str">
            <v>洛阳市西工区唐宫路与定鼎路口南100米</v>
          </cell>
        </row>
        <row r="469">
          <cell r="B469">
            <v>4103035635</v>
          </cell>
          <cell r="C469" t="str">
            <v>张阳阳</v>
          </cell>
          <cell r="D469" t="str">
            <v>正常营业</v>
          </cell>
          <cell r="E469" t="str">
            <v>4星级</v>
          </cell>
          <cell r="F469" t="str">
            <v>王文豪</v>
          </cell>
          <cell r="G469" t="str">
            <v>洛阳市西工区陵园路状元红路交叉口</v>
          </cell>
        </row>
        <row r="470">
          <cell r="B470">
            <v>4103035412</v>
          </cell>
          <cell r="C470" t="str">
            <v>刘姣飞</v>
          </cell>
          <cell r="D470" t="str">
            <v>正常营业</v>
          </cell>
          <cell r="E470" t="str">
            <v>4星级</v>
          </cell>
          <cell r="F470" t="str">
            <v>王文豪</v>
          </cell>
          <cell r="G470" t="str">
            <v>老城区春都路春都新村东50米</v>
          </cell>
        </row>
        <row r="471">
          <cell r="B471">
            <v>4103035422</v>
          </cell>
          <cell r="C471" t="str">
            <v>黄玉红</v>
          </cell>
          <cell r="D471" t="str">
            <v>正常营业</v>
          </cell>
          <cell r="E471" t="str">
            <v>4星级</v>
          </cell>
          <cell r="F471" t="str">
            <v>王文豪</v>
          </cell>
          <cell r="G471" t="str">
            <v>洛阳市西工区解放路金谷园村北50米</v>
          </cell>
        </row>
        <row r="472">
          <cell r="B472">
            <v>4103035755</v>
          </cell>
          <cell r="C472" t="str">
            <v>莫冉</v>
          </cell>
          <cell r="D472" t="str">
            <v>正常营业</v>
          </cell>
          <cell r="E472" t="str">
            <v>4星级</v>
          </cell>
          <cell r="F472" t="str">
            <v>王文豪</v>
          </cell>
          <cell r="G472" t="str">
            <v>洛阳市西工区纱厂南路与纱厂东路东180米</v>
          </cell>
        </row>
        <row r="473">
          <cell r="B473">
            <v>4103035107</v>
          </cell>
          <cell r="C473" t="str">
            <v>潘高洋</v>
          </cell>
          <cell r="D473" t="str">
            <v>正常营业</v>
          </cell>
          <cell r="E473" t="str">
            <v>4星级</v>
          </cell>
          <cell r="F473" t="str">
            <v>王文豪</v>
          </cell>
          <cell r="G473" t="str">
            <v>洛阳市玻璃厂路唐宫路北九洲城8-108</v>
          </cell>
        </row>
        <row r="474">
          <cell r="B474">
            <v>4103035253</v>
          </cell>
          <cell r="C474" t="str">
            <v>霍妙香</v>
          </cell>
          <cell r="D474" t="str">
            <v>正常营业</v>
          </cell>
          <cell r="E474" t="str">
            <v>4星级</v>
          </cell>
          <cell r="F474" t="str">
            <v>王文豪</v>
          </cell>
          <cell r="G474" t="str">
            <v>洛阳市西工区道南路丹城路口东10米路北</v>
          </cell>
        </row>
        <row r="475">
          <cell r="B475">
            <v>4103035098</v>
          </cell>
          <cell r="C475" t="str">
            <v>张靓</v>
          </cell>
          <cell r="D475" t="str">
            <v>正常营业</v>
          </cell>
          <cell r="E475" t="str">
            <v>4星级</v>
          </cell>
          <cell r="F475" t="str">
            <v>王文豪</v>
          </cell>
          <cell r="G475" t="str">
            <v>华山路道北六路交叉口东100米</v>
          </cell>
        </row>
        <row r="476">
          <cell r="B476">
            <v>4103035230</v>
          </cell>
          <cell r="C476" t="str">
            <v>彦秋玲</v>
          </cell>
          <cell r="D476" t="str">
            <v>正常营业</v>
          </cell>
          <cell r="E476" t="str">
            <v>4星级</v>
          </cell>
          <cell r="F476" t="str">
            <v>王文豪</v>
          </cell>
          <cell r="G476" t="str">
            <v>纱厂东路与解放路口西200米</v>
          </cell>
        </row>
        <row r="477">
          <cell r="B477">
            <v>4103035238</v>
          </cell>
          <cell r="C477" t="str">
            <v>马俊秀</v>
          </cell>
          <cell r="D477" t="str">
            <v>正常营业</v>
          </cell>
          <cell r="E477" t="str">
            <v>4星级</v>
          </cell>
          <cell r="F477" t="str">
            <v>王文豪</v>
          </cell>
          <cell r="G477" t="str">
            <v>洛阳市西工区九都路与洛浦路交叉口路西</v>
          </cell>
        </row>
        <row r="478">
          <cell r="B478">
            <v>4103035266</v>
          </cell>
          <cell r="C478" t="str">
            <v>王现召</v>
          </cell>
          <cell r="D478" t="str">
            <v>正常营业</v>
          </cell>
          <cell r="E478" t="str">
            <v>4星级</v>
          </cell>
          <cell r="F478" t="str">
            <v>王文豪</v>
          </cell>
          <cell r="G478" t="str">
            <v>洛阳市西工区王城大道邙山渠北东20米</v>
          </cell>
        </row>
        <row r="479">
          <cell r="B479">
            <v>4103031081</v>
          </cell>
          <cell r="C479" t="str">
            <v>徐峰</v>
          </cell>
          <cell r="D479" t="str">
            <v>正常营业</v>
          </cell>
          <cell r="E479" t="str">
            <v>4星级</v>
          </cell>
          <cell r="F479" t="str">
            <v>王文豪</v>
          </cell>
          <cell r="G479" t="str">
            <v>洛阳市西工区美术馆路中段</v>
          </cell>
        </row>
        <row r="480">
          <cell r="B480">
            <v>4103035072</v>
          </cell>
          <cell r="C480" t="str">
            <v>宋丽维</v>
          </cell>
          <cell r="D480" t="str">
            <v>正常营业</v>
          </cell>
          <cell r="E480" t="str">
            <v>4星级</v>
          </cell>
          <cell r="F480" t="str">
            <v>王文豪</v>
          </cell>
          <cell r="G480" t="str">
            <v>洛阳市西工区滨河路芳林路交叉口北150米</v>
          </cell>
        </row>
        <row r="481">
          <cell r="B481">
            <v>4103035212</v>
          </cell>
          <cell r="C481" t="str">
            <v>刘锋</v>
          </cell>
          <cell r="D481" t="str">
            <v>正常营业</v>
          </cell>
          <cell r="E481" t="str">
            <v>4星级</v>
          </cell>
          <cell r="F481" t="str">
            <v>王文豪</v>
          </cell>
          <cell r="G481" t="str">
            <v>洛阳市状元红路与经八路交叉口北200米</v>
          </cell>
        </row>
        <row r="482">
          <cell r="B482">
            <v>4103031026</v>
          </cell>
          <cell r="C482" t="str">
            <v>潘艺君</v>
          </cell>
          <cell r="D482" t="str">
            <v>正常营业</v>
          </cell>
          <cell r="E482" t="str">
            <v>4星级</v>
          </cell>
          <cell r="F482" t="str">
            <v>王文豪</v>
          </cell>
          <cell r="G482" t="str">
            <v>洛阳市西工区唐宫路第十九中学旁</v>
          </cell>
        </row>
        <row r="483">
          <cell r="B483">
            <v>4103035772</v>
          </cell>
          <cell r="C483" t="str">
            <v>程相湘</v>
          </cell>
          <cell r="D483" t="str">
            <v>正常营业</v>
          </cell>
          <cell r="E483" t="str">
            <v>4星级</v>
          </cell>
          <cell r="F483" t="str">
            <v>王文豪</v>
          </cell>
          <cell r="G483" t="str">
            <v>洛阳市西工区芳林路九都路北200米</v>
          </cell>
        </row>
        <row r="484">
          <cell r="B484">
            <v>4103025214</v>
          </cell>
          <cell r="C484" t="str">
            <v>杨利功</v>
          </cell>
          <cell r="D484" t="str">
            <v>正常营业</v>
          </cell>
          <cell r="E484" t="str">
            <v>5星级</v>
          </cell>
          <cell r="F484" t="str">
            <v>王文豪</v>
          </cell>
          <cell r="G484" t="str">
            <v>洛阳市老城区春都路162号</v>
          </cell>
        </row>
        <row r="485">
          <cell r="B485">
            <v>4103035270</v>
          </cell>
          <cell r="C485" t="str">
            <v>李玉敏</v>
          </cell>
          <cell r="D485" t="str">
            <v>正常营业</v>
          </cell>
          <cell r="E485" t="str">
            <v>5星级</v>
          </cell>
          <cell r="F485" t="str">
            <v>王文豪</v>
          </cell>
          <cell r="G485" t="str">
            <v>洛阳市西工区七一路与九都路口北300米</v>
          </cell>
        </row>
        <row r="486">
          <cell r="B486">
            <v>4103035271</v>
          </cell>
          <cell r="C486" t="str">
            <v>白洋</v>
          </cell>
          <cell r="D486" t="str">
            <v>正常营业</v>
          </cell>
          <cell r="E486" t="str">
            <v>5星级</v>
          </cell>
          <cell r="F486" t="str">
            <v>王文豪</v>
          </cell>
          <cell r="G486" t="str">
            <v>洛阳市西工区金谷园路107号付11号</v>
          </cell>
        </row>
        <row r="487">
          <cell r="B487">
            <v>4103035236</v>
          </cell>
          <cell r="C487" t="str">
            <v>张奇莉</v>
          </cell>
          <cell r="D487" t="str">
            <v>正常营业</v>
          </cell>
          <cell r="E487" t="str">
            <v>5星级</v>
          </cell>
          <cell r="F487" t="str">
            <v>王文豪</v>
          </cell>
          <cell r="G487" t="str">
            <v>洛阳市西工区凯旋路与定鼎路口西20米</v>
          </cell>
        </row>
        <row r="488">
          <cell r="B488">
            <v>4103035277</v>
          </cell>
          <cell r="C488" t="str">
            <v>杨阿利</v>
          </cell>
          <cell r="D488" t="str">
            <v>正常营业</v>
          </cell>
          <cell r="E488" t="str">
            <v>5星级</v>
          </cell>
          <cell r="F488" t="str">
            <v>王文豪</v>
          </cell>
          <cell r="G488" t="str">
            <v>九都路牡丹桥西100米九都华庭西门面房</v>
          </cell>
        </row>
        <row r="489">
          <cell r="B489">
            <v>4103035269</v>
          </cell>
          <cell r="C489" t="str">
            <v>郭明明</v>
          </cell>
          <cell r="D489" t="str">
            <v>正常营业</v>
          </cell>
          <cell r="E489" t="str">
            <v>5星级</v>
          </cell>
          <cell r="F489" t="str">
            <v>王文豪</v>
          </cell>
          <cell r="G489" t="str">
            <v>洛阳市西工区丽春东路王城大道口西200米</v>
          </cell>
        </row>
        <row r="490">
          <cell r="B490">
            <v>4103035080</v>
          </cell>
          <cell r="C490" t="str">
            <v>陈良</v>
          </cell>
          <cell r="D490" t="str">
            <v>正常营业</v>
          </cell>
          <cell r="E490" t="str">
            <v>5星级</v>
          </cell>
          <cell r="F490" t="str">
            <v>王文豪</v>
          </cell>
          <cell r="G490" t="str">
            <v>洛阳市西工区中州路长乐街口西30米</v>
          </cell>
        </row>
        <row r="491">
          <cell r="B491">
            <v>4103035267</v>
          </cell>
          <cell r="C491" t="str">
            <v>岳鹏</v>
          </cell>
          <cell r="D491" t="str">
            <v>正常营业</v>
          </cell>
          <cell r="E491" t="str">
            <v>5星级</v>
          </cell>
          <cell r="F491" t="str">
            <v>王文豪</v>
          </cell>
          <cell r="G491" t="str">
            <v>洛阳市西工区行署路涧东路口北100米</v>
          </cell>
        </row>
        <row r="492">
          <cell r="B492">
            <v>4103035018</v>
          </cell>
          <cell r="C492" t="str">
            <v>崔红凯</v>
          </cell>
          <cell r="D492" t="str">
            <v>正常营业</v>
          </cell>
          <cell r="E492" t="str">
            <v>5星级</v>
          </cell>
          <cell r="F492" t="str">
            <v>王文豪</v>
          </cell>
          <cell r="G492" t="str">
            <v>西工区凯旋路解放路东150米</v>
          </cell>
        </row>
        <row r="493">
          <cell r="B493">
            <v>4103035079</v>
          </cell>
          <cell r="C493" t="str">
            <v>孙志超</v>
          </cell>
          <cell r="D493" t="str">
            <v>正常营业</v>
          </cell>
          <cell r="E493" t="str">
            <v>5星级</v>
          </cell>
          <cell r="F493" t="str">
            <v>王文豪</v>
          </cell>
          <cell r="G493" t="str">
            <v>洛阳市西工区九都路王城大道口西200米路南</v>
          </cell>
        </row>
        <row r="494">
          <cell r="B494">
            <v>4103035279</v>
          </cell>
          <cell r="C494" t="str">
            <v>周汉飞</v>
          </cell>
          <cell r="D494" t="str">
            <v>正常营业</v>
          </cell>
          <cell r="E494" t="str">
            <v>5星级</v>
          </cell>
          <cell r="F494" t="str">
            <v>王文豪</v>
          </cell>
          <cell r="G494" t="str">
            <v>洛阳市西工区中电阳光清水湾小区门面房</v>
          </cell>
        </row>
        <row r="495">
          <cell r="B495">
            <v>4103035020</v>
          </cell>
          <cell r="C495" t="str">
            <v>杨明亮</v>
          </cell>
          <cell r="D495" t="str">
            <v>正常营业</v>
          </cell>
          <cell r="E495" t="str">
            <v>5星级</v>
          </cell>
          <cell r="F495" t="str">
            <v>王文豪</v>
          </cell>
          <cell r="G495" t="str">
            <v>洛阳市西工区凯旋路纱厂路口东150米路北</v>
          </cell>
        </row>
        <row r="496">
          <cell r="B496">
            <v>4103035207</v>
          </cell>
          <cell r="C496" t="str">
            <v>马月锋</v>
          </cell>
          <cell r="D496" t="str">
            <v>正常营业</v>
          </cell>
          <cell r="E496" t="str">
            <v>5星级</v>
          </cell>
          <cell r="F496" t="str">
            <v>王文豪</v>
          </cell>
          <cell r="G496" t="str">
            <v>洛阳市西工区汉屯路与王城大道口东150米</v>
          </cell>
        </row>
        <row r="497">
          <cell r="B497">
            <v>4103035045</v>
          </cell>
          <cell r="C497" t="str">
            <v>张锋</v>
          </cell>
          <cell r="D497" t="str">
            <v>正常营业</v>
          </cell>
          <cell r="E497" t="str">
            <v>5星级</v>
          </cell>
          <cell r="F497" t="str">
            <v>王文豪</v>
          </cell>
          <cell r="G497" t="str">
            <v>西工区魏紫路与二乔路交叉口西50米</v>
          </cell>
        </row>
        <row r="498">
          <cell r="B498">
            <v>4103035222</v>
          </cell>
          <cell r="C498" t="str">
            <v>郭永超</v>
          </cell>
          <cell r="D498" t="str">
            <v>正常营业</v>
          </cell>
          <cell r="E498" t="str">
            <v>5星级</v>
          </cell>
          <cell r="F498" t="str">
            <v>王文豪</v>
          </cell>
          <cell r="G498" t="str">
            <v>洛阳市西工区汉屯路置隆花园北门</v>
          </cell>
        </row>
        <row r="499">
          <cell r="B499">
            <v>4103035759</v>
          </cell>
          <cell r="C499" t="str">
            <v>张伟虎</v>
          </cell>
          <cell r="D499" t="str">
            <v>正常营业</v>
          </cell>
          <cell r="E499" t="str">
            <v>5星级</v>
          </cell>
          <cell r="F499" t="str">
            <v>王文豪</v>
          </cell>
          <cell r="G499" t="str">
            <v>西工区和昌中央城邦步行街</v>
          </cell>
        </row>
        <row r="500">
          <cell r="B500">
            <v>4103035210</v>
          </cell>
          <cell r="C500" t="str">
            <v>李改新</v>
          </cell>
          <cell r="D500" t="str">
            <v>正常营业</v>
          </cell>
          <cell r="E500" t="str">
            <v>5星级</v>
          </cell>
          <cell r="F500" t="str">
            <v>王文豪</v>
          </cell>
          <cell r="G500" t="str">
            <v>洛阳市春都路东道口路北</v>
          </cell>
        </row>
        <row r="501">
          <cell r="B501">
            <v>4103035047</v>
          </cell>
          <cell r="C501" t="str">
            <v>刘盈超</v>
          </cell>
          <cell r="D501" t="str">
            <v>正常营业</v>
          </cell>
          <cell r="E501" t="str">
            <v>5星级</v>
          </cell>
          <cell r="F501" t="str">
            <v>王文豪</v>
          </cell>
          <cell r="G501" t="str">
            <v>洛阳西工区玻璃厂南路仿古街</v>
          </cell>
        </row>
        <row r="502">
          <cell r="B502">
            <v>4103035162</v>
          </cell>
          <cell r="C502" t="str">
            <v>刘全乐</v>
          </cell>
          <cell r="D502" t="str">
            <v>正常营业</v>
          </cell>
          <cell r="E502" t="str">
            <v>5星级</v>
          </cell>
          <cell r="F502" t="str">
            <v>王文豪</v>
          </cell>
          <cell r="G502" t="str">
            <v>西工区汉宫路与二乔路交叉口向北200米</v>
          </cell>
        </row>
        <row r="503">
          <cell r="B503">
            <v>4103031031</v>
          </cell>
          <cell r="C503" t="str">
            <v>谢鹏</v>
          </cell>
          <cell r="D503" t="str">
            <v>正常营业</v>
          </cell>
          <cell r="E503" t="str">
            <v>5星级</v>
          </cell>
          <cell r="F503" t="str">
            <v>王文豪</v>
          </cell>
          <cell r="G503" t="str">
            <v>洛阳市西工区健康路与永红巷口南100米</v>
          </cell>
        </row>
        <row r="504">
          <cell r="B504">
            <v>4103035203</v>
          </cell>
          <cell r="C504" t="str">
            <v>索荣</v>
          </cell>
          <cell r="D504" t="str">
            <v>正常营业</v>
          </cell>
          <cell r="E504" t="str">
            <v>5星级</v>
          </cell>
          <cell r="F504" t="str">
            <v>王文豪</v>
          </cell>
          <cell r="G504" t="str">
            <v>洛阳市西工区纱厂西路与盐业口北50米</v>
          </cell>
        </row>
        <row r="505">
          <cell r="B505">
            <v>4103035257</v>
          </cell>
          <cell r="C505" t="str">
            <v>谢继林</v>
          </cell>
          <cell r="D505" t="str">
            <v>正常营业</v>
          </cell>
          <cell r="E505" t="str">
            <v>5星级</v>
          </cell>
          <cell r="F505" t="str">
            <v>王文豪</v>
          </cell>
          <cell r="G505" t="str">
            <v>洛阳市西工区纱厂十字路口俱乐部门前</v>
          </cell>
        </row>
        <row r="506">
          <cell r="B506">
            <v>4103035074</v>
          </cell>
          <cell r="C506" t="str">
            <v>安军峰</v>
          </cell>
          <cell r="D506" t="str">
            <v>正常营业</v>
          </cell>
          <cell r="E506" t="str">
            <v>5星级</v>
          </cell>
          <cell r="F506" t="str">
            <v>王文豪</v>
          </cell>
          <cell r="G506" t="str">
            <v>洛阳市西工区健康西路东涧沟村家属楼下</v>
          </cell>
        </row>
        <row r="507">
          <cell r="B507">
            <v>4103035075</v>
          </cell>
          <cell r="C507" t="str">
            <v>闫鹤翔</v>
          </cell>
          <cell r="D507" t="str">
            <v>正常营业</v>
          </cell>
          <cell r="E507" t="str">
            <v>5星级</v>
          </cell>
          <cell r="F507" t="str">
            <v>王文豪</v>
          </cell>
          <cell r="G507" t="str">
            <v>西工区纱厂东路金谷园路西50米</v>
          </cell>
        </row>
        <row r="508">
          <cell r="B508">
            <v>4103035010</v>
          </cell>
          <cell r="C508" t="str">
            <v>龚龙军</v>
          </cell>
          <cell r="D508" t="str">
            <v>正常营业</v>
          </cell>
          <cell r="E508" t="str">
            <v>5星级</v>
          </cell>
          <cell r="F508" t="str">
            <v>王文豪</v>
          </cell>
          <cell r="G508" t="str">
            <v>洛阳市西工区道南路与纱厂北路口西100米</v>
          </cell>
        </row>
        <row r="509">
          <cell r="B509">
            <v>4103035244</v>
          </cell>
          <cell r="C509" t="str">
            <v>魏洛强</v>
          </cell>
          <cell r="D509" t="str">
            <v>正常营业</v>
          </cell>
          <cell r="E509" t="str">
            <v>5星级</v>
          </cell>
          <cell r="F509" t="str">
            <v>王文豪</v>
          </cell>
          <cell r="G509" t="str">
            <v>中州路与玻璃厂路交叉口西北角</v>
          </cell>
        </row>
        <row r="510">
          <cell r="B510">
            <v>4103035237</v>
          </cell>
          <cell r="C510" t="str">
            <v>李健</v>
          </cell>
          <cell r="D510" t="str">
            <v>正常营业</v>
          </cell>
          <cell r="E510" t="str">
            <v>5星级</v>
          </cell>
          <cell r="F510" t="str">
            <v>王文豪</v>
          </cell>
          <cell r="G510" t="str">
            <v>西工区健康西路漫威健身房对面</v>
          </cell>
        </row>
        <row r="511">
          <cell r="B511">
            <v>4103035226</v>
          </cell>
          <cell r="C511" t="str">
            <v>吕学琳</v>
          </cell>
          <cell r="D511" t="str">
            <v>正常营业</v>
          </cell>
          <cell r="E511" t="str">
            <v>5星级</v>
          </cell>
          <cell r="F511" t="str">
            <v>王文豪</v>
          </cell>
          <cell r="G511" t="str">
            <v>洛阳市西工区九都路解放路口东200米</v>
          </cell>
        </row>
        <row r="512">
          <cell r="B512">
            <v>4103032002</v>
          </cell>
          <cell r="C512" t="str">
            <v>杨帅</v>
          </cell>
          <cell r="D512" t="str">
            <v>正常营业</v>
          </cell>
          <cell r="E512" t="str">
            <v>未评定</v>
          </cell>
          <cell r="F512" t="str">
            <v>王文豪</v>
          </cell>
          <cell r="G512" t="str">
            <v>东下池村东</v>
          </cell>
        </row>
        <row r="513">
          <cell r="B513">
            <v>4103032001</v>
          </cell>
          <cell r="C513" t="str">
            <v>寇志军</v>
          </cell>
          <cell r="D513" t="str">
            <v>正常营业</v>
          </cell>
          <cell r="E513" t="str">
            <v>未评定</v>
          </cell>
          <cell r="F513" t="str">
            <v>王文豪</v>
          </cell>
          <cell r="G513" t="str">
            <v>凯旋路中段613家属院门口</v>
          </cell>
        </row>
        <row r="514">
          <cell r="B514">
            <v>4103032004</v>
          </cell>
          <cell r="C514" t="str">
            <v>袁伟伟</v>
          </cell>
          <cell r="D514" t="str">
            <v>正常营业</v>
          </cell>
          <cell r="E514" t="str">
            <v>未评定</v>
          </cell>
          <cell r="F514" t="str">
            <v>王文豪</v>
          </cell>
          <cell r="G514" t="str">
            <v>上阳路丽春路交叉口东南角</v>
          </cell>
        </row>
        <row r="515">
          <cell r="B515">
            <v>4103032005</v>
          </cell>
          <cell r="C515" t="str">
            <v>王锋</v>
          </cell>
          <cell r="D515" t="str">
            <v>正常营业</v>
          </cell>
          <cell r="E515" t="str">
            <v>未评定</v>
          </cell>
          <cell r="F515" t="str">
            <v>王文豪</v>
          </cell>
          <cell r="G515" t="str">
            <v>和昌中央城邦C区2幢108号</v>
          </cell>
        </row>
        <row r="516">
          <cell r="B516">
            <v>4103032003</v>
          </cell>
          <cell r="C516" t="str">
            <v>郝刚伟</v>
          </cell>
          <cell r="D516" t="str">
            <v>正常营业</v>
          </cell>
          <cell r="E516" t="str">
            <v>未评定</v>
          </cell>
          <cell r="F516" t="str">
            <v>王文豪</v>
          </cell>
          <cell r="G516" t="str">
            <v>612家属院内超市</v>
          </cell>
        </row>
        <row r="517">
          <cell r="B517">
            <v>4103042004</v>
          </cell>
          <cell r="C517" t="str">
            <v>张宇</v>
          </cell>
          <cell r="D517" t="str">
            <v>正常营业</v>
          </cell>
          <cell r="E517" t="str">
            <v>无星级</v>
          </cell>
          <cell r="F517" t="str">
            <v>王勇</v>
          </cell>
          <cell r="G517" t="str">
            <v>河南洛阳市瀍河回族区恒大绿洲59号商铺楼下</v>
          </cell>
        </row>
        <row r="518">
          <cell r="B518">
            <v>4103025223</v>
          </cell>
          <cell r="C518" t="str">
            <v>张鹏</v>
          </cell>
          <cell r="D518" t="str">
            <v>正常营业</v>
          </cell>
          <cell r="E518" t="str">
            <v>1星</v>
          </cell>
          <cell r="F518" t="str">
            <v>王勇</v>
          </cell>
          <cell r="G518" t="str">
            <v>老城区南大街139-5号</v>
          </cell>
        </row>
        <row r="519">
          <cell r="B519">
            <v>4103025759</v>
          </cell>
          <cell r="C519" t="str">
            <v>王瑞琪</v>
          </cell>
          <cell r="D519" t="str">
            <v>正常营业</v>
          </cell>
          <cell r="E519" t="str">
            <v>3星级</v>
          </cell>
          <cell r="F519" t="str">
            <v>王勇</v>
          </cell>
          <cell r="G519" t="str">
            <v>洛阳市老城区太平街68号</v>
          </cell>
        </row>
        <row r="520">
          <cell r="B520">
            <v>4103045157</v>
          </cell>
          <cell r="C520" t="str">
            <v>王春雷</v>
          </cell>
          <cell r="D520" t="str">
            <v>正常营业</v>
          </cell>
          <cell r="E520" t="str">
            <v>3星级</v>
          </cell>
          <cell r="F520" t="str">
            <v>王勇</v>
          </cell>
          <cell r="G520" t="str">
            <v>洛阳市缠河区唐寺门洛白路豫西储运中心对面</v>
          </cell>
        </row>
        <row r="521">
          <cell r="B521">
            <v>4103045411</v>
          </cell>
          <cell r="C521" t="str">
            <v>赵跃军</v>
          </cell>
          <cell r="D521" t="str">
            <v>正常营业</v>
          </cell>
          <cell r="E521" t="str">
            <v>3星级</v>
          </cell>
          <cell r="F521" t="str">
            <v>王勇</v>
          </cell>
          <cell r="G521" t="str">
            <v>夹马营路与民族路交叉口</v>
          </cell>
        </row>
        <row r="522">
          <cell r="B522">
            <v>4103045069</v>
          </cell>
          <cell r="C522" t="str">
            <v>时俊峰</v>
          </cell>
          <cell r="D522" t="str">
            <v>正常营业</v>
          </cell>
          <cell r="E522" t="str">
            <v>3星级</v>
          </cell>
          <cell r="F522" t="str">
            <v>王勇</v>
          </cell>
          <cell r="G522" t="str">
            <v>瀍河区利民南街59号</v>
          </cell>
        </row>
        <row r="523">
          <cell r="B523">
            <v>4103045726</v>
          </cell>
          <cell r="C523" t="str">
            <v>苗金凤</v>
          </cell>
          <cell r="D523" t="str">
            <v>正常营业</v>
          </cell>
          <cell r="E523" t="str">
            <v>3星级</v>
          </cell>
          <cell r="F523" t="str">
            <v>王勇</v>
          </cell>
          <cell r="G523" t="str">
            <v>瀍河区夹马营路君河湾二期8栋一层110号</v>
          </cell>
        </row>
        <row r="524">
          <cell r="B524">
            <v>4103045048</v>
          </cell>
          <cell r="C524" t="str">
            <v>袁松霞</v>
          </cell>
          <cell r="D524" t="str">
            <v>正常营业</v>
          </cell>
          <cell r="E524" t="str">
            <v>3星级</v>
          </cell>
          <cell r="F524" t="str">
            <v>王勇</v>
          </cell>
          <cell r="G524" t="str">
            <v>启明东路飞龙小区3号楼8-102</v>
          </cell>
        </row>
        <row r="525">
          <cell r="B525">
            <v>4103025213</v>
          </cell>
          <cell r="C525" t="str">
            <v>李强</v>
          </cell>
          <cell r="D525" t="str">
            <v>正常营业</v>
          </cell>
          <cell r="E525" t="str">
            <v>3星级</v>
          </cell>
          <cell r="F525" t="str">
            <v>王勇</v>
          </cell>
          <cell r="G525" t="str">
            <v>老城区新街古都天玺小区门面房</v>
          </cell>
        </row>
        <row r="526">
          <cell r="B526">
            <v>4103025058</v>
          </cell>
          <cell r="C526" t="str">
            <v>任素霞</v>
          </cell>
          <cell r="D526" t="str">
            <v>正常营业</v>
          </cell>
          <cell r="E526" t="str">
            <v>3星级</v>
          </cell>
          <cell r="F526" t="str">
            <v>王勇</v>
          </cell>
          <cell r="G526" t="str">
            <v>洛阳老城青年宫东平街</v>
          </cell>
        </row>
        <row r="527">
          <cell r="B527">
            <v>4103025757</v>
          </cell>
          <cell r="C527" t="str">
            <v>周逢先</v>
          </cell>
          <cell r="D527" t="str">
            <v>正常营业</v>
          </cell>
          <cell r="E527" t="str">
            <v>3星级</v>
          </cell>
          <cell r="F527" t="str">
            <v>王勇</v>
          </cell>
          <cell r="G527" t="str">
            <v>洛阳市老城区中州路应天门广场斜对面</v>
          </cell>
        </row>
        <row r="528">
          <cell r="B528">
            <v>4103025031</v>
          </cell>
          <cell r="C528" t="str">
            <v>宋卫清</v>
          </cell>
          <cell r="D528" t="str">
            <v>正常营业</v>
          </cell>
          <cell r="E528" t="str">
            <v>3星级</v>
          </cell>
          <cell r="F528" t="str">
            <v>王勇</v>
          </cell>
          <cell r="G528" t="str">
            <v>洛阳市老城区乡范街粮兴小区26号</v>
          </cell>
        </row>
        <row r="529">
          <cell r="B529">
            <v>4103025025</v>
          </cell>
          <cell r="C529" t="str">
            <v>谢炎英</v>
          </cell>
          <cell r="D529" t="str">
            <v>正常营业</v>
          </cell>
          <cell r="E529" t="str">
            <v>3星级</v>
          </cell>
          <cell r="F529" t="str">
            <v>王勇</v>
          </cell>
          <cell r="G529" t="str">
            <v>洛阳老城区九都路凤化街交叉口</v>
          </cell>
        </row>
        <row r="530">
          <cell r="B530">
            <v>4103025374</v>
          </cell>
          <cell r="C530" t="str">
            <v>陈珂顺</v>
          </cell>
          <cell r="D530" t="str">
            <v>正常营业</v>
          </cell>
          <cell r="E530" t="str">
            <v>3星级</v>
          </cell>
          <cell r="F530" t="str">
            <v>王勇</v>
          </cell>
          <cell r="G530" t="str">
            <v>老城区道南路龙城嘉园大门斜对面</v>
          </cell>
        </row>
        <row r="531">
          <cell r="B531">
            <v>4103045156</v>
          </cell>
          <cell r="C531" t="str">
            <v>刘金才</v>
          </cell>
          <cell r="D531" t="str">
            <v>正常营业</v>
          </cell>
          <cell r="E531" t="str">
            <v>4星级</v>
          </cell>
          <cell r="F531" t="str">
            <v>王勇</v>
          </cell>
          <cell r="G531" t="str">
            <v>河南洛阳市瀍河区买家街伊兰春天门面房</v>
          </cell>
        </row>
        <row r="532">
          <cell r="B532">
            <v>4103045755</v>
          </cell>
          <cell r="C532" t="str">
            <v>张源</v>
          </cell>
          <cell r="D532" t="str">
            <v>正常营业</v>
          </cell>
          <cell r="E532" t="str">
            <v>4星级</v>
          </cell>
          <cell r="F532" t="str">
            <v>王勇</v>
          </cell>
          <cell r="G532" t="str">
            <v>民族路43号</v>
          </cell>
        </row>
        <row r="533">
          <cell r="B533">
            <v>4103045077</v>
          </cell>
          <cell r="C533" t="str">
            <v>高晓伟</v>
          </cell>
          <cell r="D533" t="str">
            <v>正常营业</v>
          </cell>
          <cell r="E533" t="str">
            <v>4星级</v>
          </cell>
          <cell r="F533" t="str">
            <v>王勇</v>
          </cell>
          <cell r="G533" t="str">
            <v>洛阳市缠河区新街与中州东路交叉口北150米</v>
          </cell>
        </row>
        <row r="534">
          <cell r="B534">
            <v>4103045739</v>
          </cell>
          <cell r="C534" t="str">
            <v>王红波</v>
          </cell>
          <cell r="D534" t="str">
            <v>正常营业</v>
          </cell>
          <cell r="E534" t="str">
            <v>4星级</v>
          </cell>
          <cell r="F534" t="str">
            <v>王勇</v>
          </cell>
          <cell r="G534" t="str">
            <v>瀍河区东明小区教师楼门面房</v>
          </cell>
        </row>
        <row r="535">
          <cell r="B535">
            <v>4103045717</v>
          </cell>
          <cell r="C535" t="str">
            <v>林小梅</v>
          </cell>
          <cell r="D535" t="str">
            <v>正常营业</v>
          </cell>
          <cell r="E535" t="str">
            <v>4星级</v>
          </cell>
          <cell r="F535" t="str">
            <v>王勇</v>
          </cell>
          <cell r="G535" t="str">
            <v>瀍河区含嘉仓街12号</v>
          </cell>
        </row>
        <row r="536">
          <cell r="B536">
            <v>4103045426</v>
          </cell>
          <cell r="C536" t="str">
            <v>崔俊朋</v>
          </cell>
          <cell r="D536" t="str">
            <v>正常营业</v>
          </cell>
          <cell r="E536" t="str">
            <v>4星级</v>
          </cell>
          <cell r="F536" t="str">
            <v>王勇</v>
          </cell>
          <cell r="G536" t="str">
            <v>洛阳市瀍河区南新安街与东新安街口南200米</v>
          </cell>
        </row>
        <row r="537">
          <cell r="B537">
            <v>4103045407</v>
          </cell>
          <cell r="C537" t="str">
            <v>马红莉</v>
          </cell>
          <cell r="D537" t="str">
            <v>正常营业</v>
          </cell>
          <cell r="E537" t="str">
            <v>4星级</v>
          </cell>
          <cell r="F537" t="str">
            <v>王勇</v>
          </cell>
          <cell r="G537" t="str">
            <v>铁路分局龙泉西沟21号</v>
          </cell>
        </row>
        <row r="538">
          <cell r="B538">
            <v>4103041033</v>
          </cell>
          <cell r="C538" t="str">
            <v>张建发</v>
          </cell>
          <cell r="D538" t="str">
            <v>正常营业（已核实退机）</v>
          </cell>
          <cell r="E538" t="str">
            <v>4星级</v>
          </cell>
          <cell r="F538" t="str">
            <v>王勇</v>
          </cell>
          <cell r="G538" t="str">
            <v>机车工厂社区对面</v>
          </cell>
        </row>
        <row r="539">
          <cell r="B539">
            <v>4103045405</v>
          </cell>
          <cell r="C539" t="str">
            <v>王学敏</v>
          </cell>
          <cell r="D539" t="str">
            <v>正常营业</v>
          </cell>
          <cell r="E539" t="str">
            <v>4星级</v>
          </cell>
          <cell r="F539" t="str">
            <v>王勇</v>
          </cell>
          <cell r="G539" t="str">
            <v>启明东路机车厂大门口</v>
          </cell>
        </row>
        <row r="540">
          <cell r="B540">
            <v>4103045240</v>
          </cell>
          <cell r="C540" t="str">
            <v>黄迎春</v>
          </cell>
          <cell r="D540" t="str">
            <v>正常营业</v>
          </cell>
          <cell r="E540" t="str">
            <v>4星级</v>
          </cell>
          <cell r="F540" t="str">
            <v>王勇</v>
          </cell>
          <cell r="G540" t="str">
            <v>洛阳市瀍河区振兴南路西头</v>
          </cell>
        </row>
        <row r="541">
          <cell r="B541">
            <v>4103045404</v>
          </cell>
          <cell r="C541" t="str">
            <v>买丽娜</v>
          </cell>
          <cell r="D541" t="str">
            <v>正常营业</v>
          </cell>
          <cell r="E541" t="str">
            <v>4星级</v>
          </cell>
          <cell r="F541" t="str">
            <v>王勇</v>
          </cell>
          <cell r="G541" t="str">
            <v>杨文邙山路537</v>
          </cell>
        </row>
        <row r="542">
          <cell r="B542">
            <v>4103045753</v>
          </cell>
          <cell r="C542" t="str">
            <v>马会会</v>
          </cell>
          <cell r="D542" t="str">
            <v>正常营业</v>
          </cell>
          <cell r="E542" t="str">
            <v>4星级</v>
          </cell>
          <cell r="F542" t="str">
            <v>王勇</v>
          </cell>
          <cell r="G542" t="str">
            <v>瀍河区美丽家2期2号楼10号门面房</v>
          </cell>
        </row>
        <row r="543">
          <cell r="B543">
            <v>4103045423</v>
          </cell>
          <cell r="C543" t="str">
            <v>孙乐卫</v>
          </cell>
          <cell r="D543" t="str">
            <v>正常营业</v>
          </cell>
          <cell r="E543" t="str">
            <v>4星级</v>
          </cell>
          <cell r="F543" t="str">
            <v>王勇</v>
          </cell>
          <cell r="G543" t="str">
            <v>缠河区下园路20号</v>
          </cell>
        </row>
        <row r="544">
          <cell r="B544">
            <v>4103025715</v>
          </cell>
          <cell r="C544" t="str">
            <v>肖跃辉</v>
          </cell>
          <cell r="D544" t="str">
            <v>正常营业</v>
          </cell>
          <cell r="E544" t="str">
            <v>4星级</v>
          </cell>
          <cell r="F544" t="str">
            <v>王勇</v>
          </cell>
          <cell r="G544" t="str">
            <v>老城区杏坛路与新伊大街交叉口</v>
          </cell>
        </row>
        <row r="545">
          <cell r="B545">
            <v>4103025763</v>
          </cell>
          <cell r="C545" t="str">
            <v>寇文娟</v>
          </cell>
          <cell r="D545" t="str">
            <v>正常营业</v>
          </cell>
          <cell r="E545" t="str">
            <v>4星级</v>
          </cell>
          <cell r="F545" t="str">
            <v>王勇</v>
          </cell>
          <cell r="G545" t="str">
            <v>洛阳市老城区丁家街5号</v>
          </cell>
        </row>
        <row r="546">
          <cell r="B546">
            <v>4103025701</v>
          </cell>
          <cell r="C546" t="str">
            <v>田泽峰</v>
          </cell>
          <cell r="D546" t="str">
            <v>正常营业</v>
          </cell>
          <cell r="E546" t="str">
            <v>4星级</v>
          </cell>
          <cell r="F546" t="str">
            <v>王勇</v>
          </cell>
          <cell r="G546" t="str">
            <v>老城区万安街18-2号</v>
          </cell>
        </row>
        <row r="547">
          <cell r="B547">
            <v>4103025016</v>
          </cell>
          <cell r="C547" t="str">
            <v>东素莲</v>
          </cell>
          <cell r="D547" t="str">
            <v>正常营业</v>
          </cell>
          <cell r="E547" t="str">
            <v>4星级</v>
          </cell>
          <cell r="F547" t="str">
            <v>王勇</v>
          </cell>
          <cell r="G547" t="str">
            <v>洛阳市老城区金业路12号</v>
          </cell>
        </row>
        <row r="548">
          <cell r="B548">
            <v>4103025373</v>
          </cell>
          <cell r="C548" t="str">
            <v>杨夫东</v>
          </cell>
          <cell r="D548" t="str">
            <v>正常营业</v>
          </cell>
          <cell r="E548" t="str">
            <v>4星级</v>
          </cell>
          <cell r="F548" t="str">
            <v>王勇</v>
          </cell>
          <cell r="G548" t="str">
            <v>老城区新生西街5-12号门面房</v>
          </cell>
        </row>
        <row r="549">
          <cell r="B549">
            <v>4103025735</v>
          </cell>
          <cell r="C549" t="str">
            <v>王宝</v>
          </cell>
          <cell r="D549" t="str">
            <v>正常营业</v>
          </cell>
          <cell r="E549" t="str">
            <v>4星级</v>
          </cell>
          <cell r="F549" t="str">
            <v>王勇</v>
          </cell>
          <cell r="G549" t="str">
            <v>环城西路与道南路交叉口向西50米路北</v>
          </cell>
        </row>
        <row r="550">
          <cell r="B550">
            <v>4103025758</v>
          </cell>
          <cell r="C550" t="str">
            <v>周武星</v>
          </cell>
          <cell r="D550" t="str">
            <v>正常营业</v>
          </cell>
          <cell r="E550" t="str">
            <v>4星级</v>
          </cell>
          <cell r="F550" t="str">
            <v>王勇</v>
          </cell>
          <cell r="G550" t="str">
            <v>老城区九都东路330号-2金桥缘宾馆楼下</v>
          </cell>
        </row>
        <row r="551">
          <cell r="B551">
            <v>4103025078</v>
          </cell>
          <cell r="C551" t="str">
            <v>张祥峰</v>
          </cell>
          <cell r="D551" t="str">
            <v>正常营业</v>
          </cell>
          <cell r="E551" t="str">
            <v>4星级</v>
          </cell>
          <cell r="F551" t="str">
            <v>王勇</v>
          </cell>
          <cell r="G551" t="str">
            <v>北大街与环城北路西200米</v>
          </cell>
        </row>
        <row r="552">
          <cell r="B552">
            <v>4103025762</v>
          </cell>
          <cell r="C552" t="str">
            <v>宋宏展</v>
          </cell>
          <cell r="D552" t="str">
            <v>正常营业</v>
          </cell>
          <cell r="E552" t="str">
            <v>4星级</v>
          </cell>
          <cell r="F552" t="str">
            <v>王勇</v>
          </cell>
          <cell r="G552" t="str">
            <v>老城区状元红路揽翠城106号</v>
          </cell>
        </row>
        <row r="553">
          <cell r="B553">
            <v>4103025009</v>
          </cell>
          <cell r="C553" t="str">
            <v>杨明霞</v>
          </cell>
          <cell r="D553" t="str">
            <v>正常营业</v>
          </cell>
          <cell r="E553" t="str">
            <v>4星级</v>
          </cell>
          <cell r="F553" t="str">
            <v>王勇</v>
          </cell>
          <cell r="G553" t="str">
            <v>洛阳市老城区民主街一号楼</v>
          </cell>
        </row>
        <row r="554">
          <cell r="B554">
            <v>4103025225</v>
          </cell>
          <cell r="C554" t="str">
            <v>杨惠卿</v>
          </cell>
          <cell r="D554" t="str">
            <v>正常营业</v>
          </cell>
          <cell r="E554" t="str">
            <v>4星级</v>
          </cell>
          <cell r="F554" t="str">
            <v>王勇</v>
          </cell>
          <cell r="G554" t="str">
            <v>洛阳老城区西大街中段</v>
          </cell>
        </row>
        <row r="555">
          <cell r="B555">
            <v>4103045115</v>
          </cell>
          <cell r="C555" t="str">
            <v>马雪英</v>
          </cell>
          <cell r="D555" t="str">
            <v>正常营业</v>
          </cell>
          <cell r="E555" t="str">
            <v>5星级</v>
          </cell>
          <cell r="F555" t="str">
            <v>王勇</v>
          </cell>
          <cell r="G555" t="str">
            <v>爽明街君河湾中街北门5栋-8</v>
          </cell>
        </row>
        <row r="556">
          <cell r="B556">
            <v>4103045711</v>
          </cell>
          <cell r="C556" t="str">
            <v>张晓超</v>
          </cell>
          <cell r="D556" t="str">
            <v>正常营业</v>
          </cell>
          <cell r="E556" t="str">
            <v>5星级</v>
          </cell>
          <cell r="F556" t="str">
            <v>王勇</v>
          </cell>
          <cell r="G556" t="str">
            <v>洛阳市瀍河回族区白马寺镇政府对面</v>
          </cell>
        </row>
        <row r="557">
          <cell r="B557">
            <v>4103045680</v>
          </cell>
          <cell r="C557" t="str">
            <v>于秉民</v>
          </cell>
          <cell r="D557" t="str">
            <v>正常营业</v>
          </cell>
          <cell r="E557" t="str">
            <v>5星级</v>
          </cell>
          <cell r="F557" t="str">
            <v>王勇</v>
          </cell>
          <cell r="G557" t="str">
            <v>洛阳瀍河区启明东路启明安置小区门口</v>
          </cell>
        </row>
        <row r="558">
          <cell r="B558">
            <v>4103045621</v>
          </cell>
          <cell r="C558" t="str">
            <v>周雪莲</v>
          </cell>
          <cell r="D558" t="str">
            <v>正常营业</v>
          </cell>
          <cell r="E558" t="str">
            <v>5星级</v>
          </cell>
          <cell r="F558" t="str">
            <v>王勇</v>
          </cell>
          <cell r="G558" t="str">
            <v>洛阳市中州东路东通巷41号第一人民医院东</v>
          </cell>
        </row>
        <row r="559">
          <cell r="B559">
            <v>4103045727</v>
          </cell>
          <cell r="C559" t="str">
            <v>聂少安</v>
          </cell>
          <cell r="D559" t="str">
            <v>正常营业</v>
          </cell>
          <cell r="E559" t="str">
            <v>5星级</v>
          </cell>
          <cell r="F559" t="str">
            <v>王勇</v>
          </cell>
          <cell r="G559" t="str">
            <v>瀍河区新街与东大街交叉口南30米</v>
          </cell>
        </row>
        <row r="560">
          <cell r="B560">
            <v>4103045420</v>
          </cell>
          <cell r="C560" t="str">
            <v>丁丽琴</v>
          </cell>
          <cell r="D560" t="str">
            <v>正常营业</v>
          </cell>
          <cell r="E560" t="str">
            <v>5星级</v>
          </cell>
          <cell r="F560" t="str">
            <v>王勇</v>
          </cell>
          <cell r="G560" t="str">
            <v>启明西与爽明街交叉口东北角</v>
          </cell>
        </row>
        <row r="561">
          <cell r="B561">
            <v>4103045408</v>
          </cell>
          <cell r="C561" t="str">
            <v>王佳</v>
          </cell>
          <cell r="D561" t="str">
            <v>正常营业</v>
          </cell>
          <cell r="E561" t="str">
            <v>5星级</v>
          </cell>
          <cell r="F561" t="str">
            <v>王勇</v>
          </cell>
          <cell r="G561" t="str">
            <v>瀍河区万隆路恒大绿洲东东区69号104商铺</v>
          </cell>
        </row>
        <row r="562">
          <cell r="B562">
            <v>4103045401</v>
          </cell>
          <cell r="C562" t="str">
            <v>伏新立</v>
          </cell>
          <cell r="D562" t="str">
            <v>正常营业</v>
          </cell>
          <cell r="E562" t="str">
            <v>5星级</v>
          </cell>
          <cell r="F562" t="str">
            <v>王勇</v>
          </cell>
          <cell r="G562" t="str">
            <v>缠河区启明路东花坛石化加油站北</v>
          </cell>
        </row>
        <row r="563">
          <cell r="B563">
            <v>4103045417</v>
          </cell>
          <cell r="C563" t="str">
            <v>牛瑾芳</v>
          </cell>
          <cell r="D563" t="str">
            <v>正常营业</v>
          </cell>
          <cell r="E563" t="str">
            <v>5星级</v>
          </cell>
          <cell r="F563" t="str">
            <v>王勇</v>
          </cell>
          <cell r="G563" t="str">
            <v>下园路与九都路交叉口东20米</v>
          </cell>
        </row>
        <row r="564">
          <cell r="B564">
            <v>4103045088</v>
          </cell>
          <cell r="C564" t="str">
            <v>马会会</v>
          </cell>
          <cell r="D564" t="str">
            <v>正常营业</v>
          </cell>
          <cell r="E564" t="str">
            <v>5星级</v>
          </cell>
          <cell r="F564" t="str">
            <v>王勇</v>
          </cell>
          <cell r="G564" t="str">
            <v>洛阳瀍河区中州路华林路交叉口南188米</v>
          </cell>
        </row>
        <row r="565">
          <cell r="B565">
            <v>4103045403</v>
          </cell>
          <cell r="C565" t="str">
            <v>杨燠</v>
          </cell>
          <cell r="D565" t="str">
            <v>正常营业</v>
          </cell>
          <cell r="E565" t="str">
            <v>5星级</v>
          </cell>
          <cell r="F565" t="str">
            <v>王勇</v>
          </cell>
          <cell r="G565" t="str">
            <v>洛阳市缠河区春都东路5-2号</v>
          </cell>
        </row>
        <row r="566">
          <cell r="B566">
            <v>4103045425</v>
          </cell>
          <cell r="C566" t="str">
            <v>宋宏展</v>
          </cell>
          <cell r="D566" t="str">
            <v>正常营业</v>
          </cell>
          <cell r="E566" t="str">
            <v>5星级</v>
          </cell>
          <cell r="F566" t="str">
            <v>王勇</v>
          </cell>
          <cell r="G566" t="str">
            <v>缠河区启明南路东都医院门口</v>
          </cell>
        </row>
        <row r="567">
          <cell r="B567">
            <v>4103045117</v>
          </cell>
          <cell r="C567" t="str">
            <v>刘转勋</v>
          </cell>
          <cell r="D567" t="str">
            <v>正常营业</v>
          </cell>
          <cell r="E567" t="str">
            <v>5星级</v>
          </cell>
          <cell r="F567" t="str">
            <v>王勇</v>
          </cell>
          <cell r="G567" t="str">
            <v>瀍河区东关大街149号</v>
          </cell>
        </row>
        <row r="568">
          <cell r="B568">
            <v>4103045028</v>
          </cell>
          <cell r="C568" t="str">
            <v>张晓琳</v>
          </cell>
          <cell r="D568" t="str">
            <v>正常营业</v>
          </cell>
          <cell r="E568" t="str">
            <v>5星级</v>
          </cell>
          <cell r="F568" t="str">
            <v>王勇</v>
          </cell>
          <cell r="G568" t="str">
            <v>瀍河区九龙台街九龙苑门面房</v>
          </cell>
        </row>
        <row r="569">
          <cell r="B569">
            <v>4103045169</v>
          </cell>
          <cell r="C569" t="str">
            <v>徐冲冲</v>
          </cell>
          <cell r="D569" t="str">
            <v>正常营业</v>
          </cell>
          <cell r="E569" t="str">
            <v>5星级</v>
          </cell>
          <cell r="F569" t="str">
            <v>王勇</v>
          </cell>
          <cell r="G569" t="str">
            <v>恒大绿洲西区西门</v>
          </cell>
        </row>
        <row r="570">
          <cell r="B570">
            <v>4103045008</v>
          </cell>
          <cell r="C570" t="str">
            <v>刘洛玲</v>
          </cell>
          <cell r="D570" t="str">
            <v>正常营业</v>
          </cell>
          <cell r="E570" t="str">
            <v>5星级</v>
          </cell>
          <cell r="F570" t="str">
            <v>王勇</v>
          </cell>
          <cell r="G570" t="str">
            <v>中州东路爽明街口</v>
          </cell>
        </row>
        <row r="571">
          <cell r="B571">
            <v>4103045406</v>
          </cell>
          <cell r="C571" t="str">
            <v>贾月丽</v>
          </cell>
          <cell r="D571" t="str">
            <v>正常营业</v>
          </cell>
          <cell r="E571" t="str">
            <v>5星级</v>
          </cell>
          <cell r="F571" t="str">
            <v>王勇</v>
          </cell>
          <cell r="G571" t="str">
            <v>瀍河区瀍涧大道迪博翠峰门面房3-007</v>
          </cell>
        </row>
        <row r="572">
          <cell r="B572">
            <v>4103025019</v>
          </cell>
          <cell r="C572" t="str">
            <v>班小宏</v>
          </cell>
          <cell r="D572" t="str">
            <v>正常营业</v>
          </cell>
          <cell r="E572" t="str">
            <v>5星级</v>
          </cell>
          <cell r="F572" t="str">
            <v>王勇</v>
          </cell>
          <cell r="G572" t="str">
            <v>洛阳市老城区唐宫东路三达新村东20米</v>
          </cell>
        </row>
        <row r="573">
          <cell r="B573">
            <v>4103025021</v>
          </cell>
          <cell r="C573" t="str">
            <v>唐宏超</v>
          </cell>
          <cell r="D573" t="str">
            <v>正常营业</v>
          </cell>
          <cell r="E573" t="str">
            <v>5星级</v>
          </cell>
          <cell r="F573" t="str">
            <v>王勇</v>
          </cell>
          <cell r="G573" t="str">
            <v>洛阳市老城区唐宫东路176号</v>
          </cell>
        </row>
        <row r="574">
          <cell r="B574">
            <v>4103025418</v>
          </cell>
          <cell r="C574" t="str">
            <v>宋娜娜</v>
          </cell>
          <cell r="D574" t="str">
            <v>正常营业</v>
          </cell>
          <cell r="E574" t="str">
            <v>5星级</v>
          </cell>
          <cell r="F574" t="str">
            <v>王勇</v>
          </cell>
          <cell r="G574" t="str">
            <v>洛阳市老城区同化街120号</v>
          </cell>
        </row>
        <row r="575">
          <cell r="B575">
            <v>4103025206</v>
          </cell>
          <cell r="C575" t="str">
            <v>何洁红</v>
          </cell>
          <cell r="D575" t="str">
            <v>正常营业</v>
          </cell>
          <cell r="E575" t="str">
            <v>5星级</v>
          </cell>
          <cell r="F575" t="str">
            <v>王勇</v>
          </cell>
          <cell r="G575" t="str">
            <v>老城区柳林南路与杏坛路交叉口88号</v>
          </cell>
        </row>
        <row r="576">
          <cell r="B576">
            <v>4103025314</v>
          </cell>
          <cell r="C576" t="str">
            <v>张哓敏</v>
          </cell>
          <cell r="D576" t="str">
            <v>正常营业</v>
          </cell>
          <cell r="E576" t="str">
            <v>5星级</v>
          </cell>
          <cell r="F576" t="str">
            <v>王勇</v>
          </cell>
          <cell r="G576" t="str">
            <v>唐宫东路清平园小区楼下门面房</v>
          </cell>
        </row>
        <row r="577">
          <cell r="B577">
            <v>4103025254</v>
          </cell>
          <cell r="C577" t="str">
            <v>张岩</v>
          </cell>
          <cell r="D577" t="str">
            <v>正常营业</v>
          </cell>
          <cell r="E577" t="str">
            <v>5星级</v>
          </cell>
          <cell r="F577" t="str">
            <v>王勇</v>
          </cell>
          <cell r="G577" t="str">
            <v>洛阳市西工区道北路烧沟村</v>
          </cell>
        </row>
        <row r="578">
          <cell r="B578">
            <v>4103025039</v>
          </cell>
          <cell r="C578" t="str">
            <v>石西炎</v>
          </cell>
          <cell r="D578" t="str">
            <v>正常营业</v>
          </cell>
          <cell r="E578" t="str">
            <v>5星级</v>
          </cell>
          <cell r="F578" t="str">
            <v>王勇</v>
          </cell>
          <cell r="G578" t="str">
            <v>洛阳老城区唐宫路定鼎路交叉口东</v>
          </cell>
        </row>
        <row r="579">
          <cell r="B579">
            <v>4103025231</v>
          </cell>
          <cell r="C579" t="str">
            <v>孙丽娟</v>
          </cell>
          <cell r="D579" t="str">
            <v>正常营业</v>
          </cell>
          <cell r="E579" t="str">
            <v>5星级</v>
          </cell>
          <cell r="F579" t="str">
            <v>王勇</v>
          </cell>
          <cell r="G579" t="str">
            <v>洛阳市老城区春都路与定鼎路口</v>
          </cell>
        </row>
        <row r="580">
          <cell r="B580">
            <v>4103025005</v>
          </cell>
          <cell r="C580" t="str">
            <v>何山</v>
          </cell>
          <cell r="D580" t="str">
            <v>正常营业</v>
          </cell>
          <cell r="E580" t="str">
            <v>5星级</v>
          </cell>
          <cell r="F580" t="str">
            <v>王勇</v>
          </cell>
          <cell r="G580" t="str">
            <v>洛阳市老城区黄梅路黄梅公寓门面房7号</v>
          </cell>
        </row>
        <row r="581">
          <cell r="B581">
            <v>4103025012</v>
          </cell>
          <cell r="C581" t="str">
            <v>任瑞艳</v>
          </cell>
          <cell r="D581" t="str">
            <v>正常营业</v>
          </cell>
          <cell r="E581" t="str">
            <v>5星级</v>
          </cell>
          <cell r="F581" t="str">
            <v>王勇</v>
          </cell>
          <cell r="G581" t="str">
            <v>老城区含嘉仓街洛阳市直属第九小学对面</v>
          </cell>
        </row>
        <row r="582">
          <cell r="B582">
            <v>4103025400</v>
          </cell>
          <cell r="C582" t="str">
            <v>魏柯</v>
          </cell>
          <cell r="D582" t="str">
            <v>正常营业</v>
          </cell>
          <cell r="E582" t="str">
            <v>5星级</v>
          </cell>
          <cell r="F582" t="str">
            <v>王勇</v>
          </cell>
          <cell r="G582" t="str">
            <v>洛阳市老城区春都路申泰丽景东50米路南</v>
          </cell>
        </row>
        <row r="583">
          <cell r="B583">
            <v>4103025006</v>
          </cell>
          <cell r="C583" t="str">
            <v>王建军</v>
          </cell>
          <cell r="D583" t="str">
            <v>正常营业</v>
          </cell>
          <cell r="E583" t="str">
            <v>5星级</v>
          </cell>
          <cell r="F583" t="str">
            <v>王勇</v>
          </cell>
          <cell r="G583" t="str">
            <v>中州东路三砚居古玩城</v>
          </cell>
        </row>
        <row r="584">
          <cell r="B584">
            <v>4103025002</v>
          </cell>
          <cell r="C584" t="str">
            <v>陈敬伟</v>
          </cell>
          <cell r="D584" t="str">
            <v>正常营业</v>
          </cell>
          <cell r="E584" t="str">
            <v>5星级</v>
          </cell>
          <cell r="F584" t="str">
            <v>王勇</v>
          </cell>
          <cell r="G584" t="str">
            <v>洛阳市老城区春都东路299号</v>
          </cell>
        </row>
        <row r="585">
          <cell r="B585">
            <v>4103025204</v>
          </cell>
          <cell r="C585" t="str">
            <v>王海强</v>
          </cell>
          <cell r="D585" t="str">
            <v>正常营业</v>
          </cell>
          <cell r="E585" t="str">
            <v>5星级</v>
          </cell>
          <cell r="F585" t="str">
            <v>王勇</v>
          </cell>
          <cell r="G585" t="str">
            <v>洛阳老城区中州路义勇街北88号</v>
          </cell>
        </row>
        <row r="586">
          <cell r="B586">
            <v>4103042001</v>
          </cell>
          <cell r="C586" t="str">
            <v>冯晓辉</v>
          </cell>
          <cell r="D586" t="str">
            <v>正常营业（放弃）</v>
          </cell>
          <cell r="E586" t="str">
            <v>未评定</v>
          </cell>
          <cell r="F586" t="str">
            <v>王勇</v>
          </cell>
          <cell r="G586" t="str">
            <v>恒大绿洲西区外铺62栋109</v>
          </cell>
        </row>
        <row r="587">
          <cell r="B587">
            <v>4103025623</v>
          </cell>
          <cell r="C587" t="str">
            <v>刘周琴</v>
          </cell>
          <cell r="D587" t="str">
            <v>正常营业</v>
          </cell>
          <cell r="E587" t="str">
            <v>未评定</v>
          </cell>
          <cell r="F587" t="str">
            <v>王勇</v>
          </cell>
          <cell r="G587" t="str">
            <v>洛阳市老城区中州渠北街139号</v>
          </cell>
        </row>
        <row r="588">
          <cell r="B588">
            <v>4103022001</v>
          </cell>
          <cell r="C588" t="str">
            <v>樊鑫杰</v>
          </cell>
          <cell r="D588" t="str">
            <v>正常营业</v>
          </cell>
          <cell r="E588" t="str">
            <v>未评定</v>
          </cell>
          <cell r="F588" t="str">
            <v>王勇</v>
          </cell>
          <cell r="G588" t="str">
            <v>图书馆街28号院门面房</v>
          </cell>
        </row>
        <row r="589">
          <cell r="B589">
            <v>4103022002</v>
          </cell>
          <cell r="C589" t="str">
            <v>张明强</v>
          </cell>
          <cell r="D589" t="str">
            <v>正常营业</v>
          </cell>
          <cell r="E589" t="str">
            <v>未评定</v>
          </cell>
          <cell r="F589" t="str">
            <v>王勇</v>
          </cell>
          <cell r="G589" t="str">
            <v>老城区西平街18-2</v>
          </cell>
        </row>
        <row r="590">
          <cell r="B590">
            <v>4103810133</v>
          </cell>
          <cell r="C590" t="str">
            <v>李浩玮</v>
          </cell>
          <cell r="D590" t="str">
            <v>正常营业</v>
          </cell>
          <cell r="E590" t="str">
            <v>无星级</v>
          </cell>
          <cell r="F590" t="str">
            <v>叶灿</v>
          </cell>
          <cell r="G590" t="str">
            <v>河南洛阳市偃师市洛神路大张北门步行街1号</v>
          </cell>
        </row>
        <row r="591">
          <cell r="B591">
            <v>4103112023</v>
          </cell>
          <cell r="C591" t="str">
            <v>李佳伟</v>
          </cell>
          <cell r="D591" t="str">
            <v>新增</v>
          </cell>
          <cell r="E591" t="str">
            <v>无星级</v>
          </cell>
          <cell r="F591" t="str">
            <v>叶灿</v>
          </cell>
          <cell r="G591" t="str">
            <v>伊滨区新源路隆安东方明珠</v>
          </cell>
        </row>
        <row r="592">
          <cell r="B592">
            <v>4103810132</v>
          </cell>
          <cell r="C592" t="str">
            <v>曹宏周</v>
          </cell>
          <cell r="D592" t="str">
            <v>小终端</v>
          </cell>
          <cell r="E592" t="str">
            <v>无星级</v>
          </cell>
          <cell r="F592" t="str">
            <v>叶灿</v>
          </cell>
          <cell r="G592" t="str">
            <v>河南洛阳市偃师市民权巷14号</v>
          </cell>
        </row>
        <row r="593">
          <cell r="B593">
            <v>4103810131</v>
          </cell>
          <cell r="C593" t="str">
            <v>韩文喆</v>
          </cell>
          <cell r="D593" t="str">
            <v>正常营业</v>
          </cell>
          <cell r="E593" t="str">
            <v>无星级</v>
          </cell>
          <cell r="F593" t="str">
            <v>叶灿</v>
          </cell>
          <cell r="G593" t="str">
            <v>河南洛阳市偃师市首阳路恒硕华府南门</v>
          </cell>
        </row>
        <row r="594">
          <cell r="B594">
            <v>4103810039</v>
          </cell>
          <cell r="C594" t="str">
            <v>郭炎红</v>
          </cell>
          <cell r="D594" t="str">
            <v>正常营业</v>
          </cell>
          <cell r="E594" t="str">
            <v>3星级</v>
          </cell>
          <cell r="F594" t="str">
            <v>叶灿</v>
          </cell>
          <cell r="G594" t="str">
            <v>偃师市庞村镇西庞村集市口路北</v>
          </cell>
        </row>
        <row r="595">
          <cell r="B595">
            <v>4103115767</v>
          </cell>
          <cell r="C595" t="str">
            <v>武亚龙</v>
          </cell>
          <cell r="D595" t="str">
            <v>正常营业</v>
          </cell>
          <cell r="E595" t="str">
            <v>3星级</v>
          </cell>
          <cell r="F595" t="str">
            <v>叶灿</v>
          </cell>
          <cell r="G595" t="str">
            <v>伊滨区新源嘉苑9号小区南门</v>
          </cell>
        </row>
        <row r="596">
          <cell r="B596">
            <v>4103115713</v>
          </cell>
          <cell r="C596" t="str">
            <v>倪江玲</v>
          </cell>
          <cell r="D596" t="str">
            <v>正常营业</v>
          </cell>
          <cell r="E596" t="str">
            <v>3星级</v>
          </cell>
          <cell r="F596" t="str">
            <v>叶灿</v>
          </cell>
          <cell r="G596" t="str">
            <v>洛阳市伊滨区杨湾村</v>
          </cell>
        </row>
        <row r="597">
          <cell r="B597">
            <v>4103810109</v>
          </cell>
          <cell r="C597" t="str">
            <v>田旭雷</v>
          </cell>
          <cell r="D597" t="str">
            <v>正常营业</v>
          </cell>
          <cell r="E597" t="str">
            <v>3星级</v>
          </cell>
          <cell r="F597" t="str">
            <v>叶灿</v>
          </cell>
          <cell r="G597" t="str">
            <v>偃师市首阳山镇前杜楼村公交站旁</v>
          </cell>
        </row>
        <row r="598">
          <cell r="B598">
            <v>4103810108</v>
          </cell>
          <cell r="C598" t="str">
            <v>郭小建</v>
          </cell>
          <cell r="D598" t="str">
            <v>正常营业</v>
          </cell>
          <cell r="E598" t="str">
            <v>3星级</v>
          </cell>
          <cell r="F598" t="str">
            <v>叶灿</v>
          </cell>
          <cell r="G598" t="str">
            <v>偃师市槐化路首阳路南100米路西</v>
          </cell>
        </row>
        <row r="599">
          <cell r="B599">
            <v>4103810036</v>
          </cell>
          <cell r="C599" t="str">
            <v>魏继恩</v>
          </cell>
          <cell r="D599" t="str">
            <v>正常营业</v>
          </cell>
          <cell r="E599" t="str">
            <v>3星级</v>
          </cell>
          <cell r="F599" t="str">
            <v>叶灿</v>
          </cell>
          <cell r="G599" t="str">
            <v>偃师市首阳山镇首电对面</v>
          </cell>
        </row>
        <row r="600">
          <cell r="B600">
            <v>4103810074</v>
          </cell>
          <cell r="C600" t="str">
            <v>董彩红</v>
          </cell>
          <cell r="D600" t="str">
            <v>正常营业</v>
          </cell>
          <cell r="E600" t="str">
            <v>3星级</v>
          </cell>
          <cell r="F600" t="str">
            <v>叶灿</v>
          </cell>
          <cell r="G600" t="str">
            <v>洛阳市岳滩镇西谷村广场西侧</v>
          </cell>
        </row>
        <row r="601">
          <cell r="B601">
            <v>4103810068</v>
          </cell>
          <cell r="C601" t="str">
            <v>杨鲜利</v>
          </cell>
          <cell r="D601" t="str">
            <v>正常营业</v>
          </cell>
          <cell r="E601" t="str">
            <v>3星级</v>
          </cell>
          <cell r="F601" t="str">
            <v>叶灿</v>
          </cell>
          <cell r="G601" t="str">
            <v>偃师市商都路与文化路交叉口北50米</v>
          </cell>
        </row>
        <row r="602">
          <cell r="B602">
            <v>4103810028</v>
          </cell>
          <cell r="C602" t="str">
            <v>邵宁</v>
          </cell>
          <cell r="D602" t="str">
            <v>正常营业</v>
          </cell>
          <cell r="E602" t="str">
            <v>3星级</v>
          </cell>
          <cell r="F602" t="str">
            <v>叶灿</v>
          </cell>
          <cell r="G602" t="str">
            <v>偃师市民权巷南头</v>
          </cell>
        </row>
        <row r="603">
          <cell r="B603">
            <v>4103810027</v>
          </cell>
          <cell r="C603" t="str">
            <v>郭丛会</v>
          </cell>
          <cell r="D603" t="str">
            <v>正常营业</v>
          </cell>
          <cell r="E603" t="str">
            <v>3星级</v>
          </cell>
          <cell r="F603" t="str">
            <v>叶灿</v>
          </cell>
          <cell r="G603" t="str">
            <v>偃师市车站街火车站东600米</v>
          </cell>
        </row>
        <row r="604">
          <cell r="B604">
            <v>4103810046</v>
          </cell>
          <cell r="C604" t="str">
            <v>张宏强</v>
          </cell>
          <cell r="D604" t="str">
            <v>正常营业</v>
          </cell>
          <cell r="E604" t="str">
            <v>3星级</v>
          </cell>
          <cell r="F604" t="str">
            <v>叶灿</v>
          </cell>
          <cell r="G604" t="str">
            <v>偃师市岳滩镇赵庄寨村永兴后桥厂门口</v>
          </cell>
        </row>
        <row r="605">
          <cell r="B605">
            <v>4103810013</v>
          </cell>
          <cell r="C605" t="str">
            <v>王延伟</v>
          </cell>
          <cell r="D605" t="str">
            <v>正常营业</v>
          </cell>
          <cell r="E605" t="str">
            <v>3星级</v>
          </cell>
          <cell r="F605" t="str">
            <v>叶灿</v>
          </cell>
          <cell r="G605" t="str">
            <v>偃师市翟镇镇翟东村</v>
          </cell>
        </row>
        <row r="606">
          <cell r="B606">
            <v>4103810019</v>
          </cell>
          <cell r="C606" t="str">
            <v>黄来运</v>
          </cell>
          <cell r="D606" t="str">
            <v>正常营业</v>
          </cell>
          <cell r="E606" t="str">
            <v>3星级</v>
          </cell>
          <cell r="F606" t="str">
            <v>叶灿</v>
          </cell>
          <cell r="G606" t="str">
            <v>偃师市佃庄镇黄庄村</v>
          </cell>
        </row>
        <row r="607">
          <cell r="B607">
            <v>4103810021</v>
          </cell>
          <cell r="C607" t="str">
            <v>吕栋宾</v>
          </cell>
          <cell r="D607" t="str">
            <v>正常营业</v>
          </cell>
          <cell r="E607" t="str">
            <v>3星级</v>
          </cell>
          <cell r="F607" t="str">
            <v>叶灿</v>
          </cell>
          <cell r="G607" t="str">
            <v>偃师市洛神路与310国道口东10米</v>
          </cell>
        </row>
        <row r="608">
          <cell r="B608">
            <v>4103810113</v>
          </cell>
          <cell r="C608" t="str">
            <v>杨东霞</v>
          </cell>
          <cell r="D608" t="str">
            <v>正常营业</v>
          </cell>
          <cell r="E608" t="str">
            <v>3星级</v>
          </cell>
          <cell r="F608" t="str">
            <v>叶灿</v>
          </cell>
          <cell r="G608" t="str">
            <v>偃师市岳滩镇广场西侧</v>
          </cell>
        </row>
        <row r="609">
          <cell r="B609">
            <v>4103810062</v>
          </cell>
          <cell r="C609" t="str">
            <v>曲向红</v>
          </cell>
          <cell r="D609" t="str">
            <v>正常营业</v>
          </cell>
          <cell r="E609" t="str">
            <v>3星级</v>
          </cell>
          <cell r="F609" t="str">
            <v>叶灿</v>
          </cell>
          <cell r="G609" t="str">
            <v>偃师市顾县镇交通转盘东南角</v>
          </cell>
        </row>
        <row r="610">
          <cell r="B610">
            <v>4103810064</v>
          </cell>
          <cell r="C610" t="str">
            <v>王迎红</v>
          </cell>
          <cell r="D610" t="str">
            <v>正常营业</v>
          </cell>
          <cell r="E610" t="str">
            <v>3星级</v>
          </cell>
          <cell r="F610" t="str">
            <v>叶灿</v>
          </cell>
          <cell r="G610" t="str">
            <v>偃师市岳滩镇工业区弘亿摩托配件厂大门口</v>
          </cell>
        </row>
        <row r="611">
          <cell r="B611">
            <v>4103810034</v>
          </cell>
          <cell r="C611" t="str">
            <v>梅会金</v>
          </cell>
          <cell r="D611" t="str">
            <v>正常营业</v>
          </cell>
          <cell r="E611" t="str">
            <v>3星级</v>
          </cell>
          <cell r="F611" t="str">
            <v>叶灿</v>
          </cell>
          <cell r="G611" t="str">
            <v>偃师市山化乡山化村</v>
          </cell>
        </row>
        <row r="612">
          <cell r="B612">
            <v>4103810033</v>
          </cell>
          <cell r="C612" t="str">
            <v>李振清</v>
          </cell>
          <cell r="D612" t="str">
            <v>正常营业</v>
          </cell>
          <cell r="E612" t="str">
            <v>3星级</v>
          </cell>
          <cell r="F612" t="str">
            <v>叶灿</v>
          </cell>
          <cell r="G612" t="str">
            <v>偃师市槐化路97号</v>
          </cell>
        </row>
        <row r="613">
          <cell r="B613">
            <v>4103810029</v>
          </cell>
          <cell r="C613" t="str">
            <v>秦小贤</v>
          </cell>
          <cell r="D613" t="str">
            <v>正常营业</v>
          </cell>
          <cell r="E613" t="str">
            <v>3星级</v>
          </cell>
          <cell r="F613" t="str">
            <v>叶灿</v>
          </cell>
          <cell r="G613" t="str">
            <v>偃师市大口乡新街中段18号</v>
          </cell>
        </row>
        <row r="614">
          <cell r="B614">
            <v>4103810024</v>
          </cell>
          <cell r="C614" t="str">
            <v>邵安通</v>
          </cell>
          <cell r="D614" t="str">
            <v>退机中</v>
          </cell>
          <cell r="E614" t="str">
            <v>3星级</v>
          </cell>
          <cell r="F614" t="str">
            <v>叶灿</v>
          </cell>
          <cell r="G614" t="str">
            <v>偃师市顾县镇营防口村</v>
          </cell>
        </row>
        <row r="615">
          <cell r="B615">
            <v>4103810002</v>
          </cell>
          <cell r="C615" t="str">
            <v>柴丽红</v>
          </cell>
          <cell r="D615" t="str">
            <v>正常营业</v>
          </cell>
          <cell r="E615" t="str">
            <v>3星级</v>
          </cell>
          <cell r="F615" t="str">
            <v>叶灿</v>
          </cell>
          <cell r="G615" t="str">
            <v>偃师市寇店镇李家村和谐社区西门</v>
          </cell>
        </row>
        <row r="616">
          <cell r="B616">
            <v>4103810020</v>
          </cell>
          <cell r="C616" t="str">
            <v>蔡璐莹</v>
          </cell>
          <cell r="D616" t="str">
            <v>正常营业</v>
          </cell>
          <cell r="E616" t="str">
            <v>3星级</v>
          </cell>
          <cell r="F616" t="str">
            <v>叶灿</v>
          </cell>
          <cell r="G616" t="str">
            <v>偃师市商都东路83号</v>
          </cell>
        </row>
        <row r="617">
          <cell r="B617">
            <v>4103810017</v>
          </cell>
          <cell r="C617" t="str">
            <v>冯均丽</v>
          </cell>
          <cell r="D617" t="str">
            <v>正常营业</v>
          </cell>
          <cell r="E617" t="str">
            <v>3星级</v>
          </cell>
          <cell r="F617" t="str">
            <v>叶灿</v>
          </cell>
          <cell r="G617" t="str">
            <v>偃师市府店镇西村</v>
          </cell>
        </row>
        <row r="618">
          <cell r="B618">
            <v>4103810040</v>
          </cell>
          <cell r="C618" t="str">
            <v>段笑莹</v>
          </cell>
          <cell r="D618" t="str">
            <v>正常营业</v>
          </cell>
          <cell r="E618" t="str">
            <v>3星级</v>
          </cell>
          <cell r="F618" t="str">
            <v>叶灿</v>
          </cell>
          <cell r="G618" t="str">
            <v>洛阳偃师市庞村镇窑沟村公交站东100米</v>
          </cell>
        </row>
        <row r="619">
          <cell r="B619">
            <v>4103810004</v>
          </cell>
          <cell r="C619" t="str">
            <v>朱月霞</v>
          </cell>
          <cell r="D619" t="str">
            <v>退机中</v>
          </cell>
          <cell r="E619" t="str">
            <v>3星级</v>
          </cell>
          <cell r="F619" t="str">
            <v>叶灿</v>
          </cell>
          <cell r="G619" t="str">
            <v>偃师市西庞村天马货运隔壁</v>
          </cell>
        </row>
        <row r="620">
          <cell r="B620">
            <v>4103810080</v>
          </cell>
          <cell r="C620" t="str">
            <v>王雅萍</v>
          </cell>
          <cell r="D620" t="str">
            <v>正常营业</v>
          </cell>
          <cell r="E620" t="str">
            <v>3星级</v>
          </cell>
          <cell r="F620" t="str">
            <v>叶灿</v>
          </cell>
          <cell r="G620" t="str">
            <v>偃师市商都路与新新路交叉口南100米路西</v>
          </cell>
        </row>
        <row r="621">
          <cell r="B621">
            <v>4103810053</v>
          </cell>
          <cell r="C621" t="str">
            <v>赵莹强</v>
          </cell>
          <cell r="D621" t="str">
            <v>正常营业</v>
          </cell>
          <cell r="E621" t="str">
            <v>3星级</v>
          </cell>
          <cell r="F621" t="str">
            <v>叶灿</v>
          </cell>
          <cell r="G621" t="str">
            <v>偃师市高龙镇火神洼</v>
          </cell>
        </row>
        <row r="622">
          <cell r="B622">
            <v>4103810096</v>
          </cell>
          <cell r="C622" t="str">
            <v>蔡艳艳</v>
          </cell>
          <cell r="D622" t="str">
            <v>正常营业</v>
          </cell>
          <cell r="E622" t="str">
            <v>3星级</v>
          </cell>
          <cell r="F622" t="str">
            <v>叶灿</v>
          </cell>
          <cell r="G622" t="str">
            <v>偃师市民主路与新新路交叉口西150米</v>
          </cell>
        </row>
        <row r="623">
          <cell r="B623">
            <v>4103810097</v>
          </cell>
          <cell r="C623" t="str">
            <v>任好霞</v>
          </cell>
          <cell r="D623" t="str">
            <v>放弃</v>
          </cell>
          <cell r="E623" t="str">
            <v>3星级</v>
          </cell>
          <cell r="F623" t="str">
            <v>叶灿</v>
          </cell>
          <cell r="G623" t="str">
            <v>偃师市财政局旁祥和巷</v>
          </cell>
        </row>
        <row r="624">
          <cell r="B624">
            <v>4103810087</v>
          </cell>
          <cell r="C624" t="str">
            <v>任宏通</v>
          </cell>
          <cell r="D624" t="str">
            <v>正常营业</v>
          </cell>
          <cell r="E624" t="str">
            <v>3星级</v>
          </cell>
          <cell r="F624" t="str">
            <v>叶灿</v>
          </cell>
          <cell r="G624" t="str">
            <v>偃师市顾县镇段西村</v>
          </cell>
        </row>
        <row r="625">
          <cell r="B625">
            <v>4103810089</v>
          </cell>
          <cell r="C625" t="str">
            <v>张林博</v>
          </cell>
          <cell r="D625" t="str">
            <v>正常营业</v>
          </cell>
          <cell r="E625" t="str">
            <v>3星级</v>
          </cell>
          <cell r="F625" t="str">
            <v>叶灿</v>
          </cell>
          <cell r="G625" t="str">
            <v>偃师市槐新路与槐化路西150米</v>
          </cell>
        </row>
        <row r="626">
          <cell r="B626">
            <v>4103810058</v>
          </cell>
          <cell r="C626" t="str">
            <v>肖共征</v>
          </cell>
          <cell r="D626" t="str">
            <v>正常营业</v>
          </cell>
          <cell r="E626" t="str">
            <v>3星级</v>
          </cell>
          <cell r="F626" t="str">
            <v>叶灿</v>
          </cell>
          <cell r="G626" t="str">
            <v>偃师市岳滩镇前马郡村</v>
          </cell>
        </row>
        <row r="627">
          <cell r="B627">
            <v>4103810016</v>
          </cell>
          <cell r="C627" t="str">
            <v>贾鹏</v>
          </cell>
          <cell r="D627" t="str">
            <v>正常营业</v>
          </cell>
          <cell r="E627" t="str">
            <v>3星级</v>
          </cell>
          <cell r="F627" t="str">
            <v>叶灿</v>
          </cell>
          <cell r="G627" t="str">
            <v>偃师市高龙镇政府对面</v>
          </cell>
        </row>
        <row r="628">
          <cell r="B628">
            <v>4103111052</v>
          </cell>
          <cell r="C628" t="str">
            <v>马少芳</v>
          </cell>
          <cell r="D628" t="str">
            <v>正常营业</v>
          </cell>
          <cell r="E628" t="str">
            <v>4星级</v>
          </cell>
          <cell r="F628" t="str">
            <v>叶灿</v>
          </cell>
          <cell r="G628" t="str">
            <v>洛龙区诸葛镇五号小区14号楼下</v>
          </cell>
        </row>
        <row r="629">
          <cell r="B629">
            <v>4103810044</v>
          </cell>
          <cell r="C629" t="str">
            <v>韩跃峰</v>
          </cell>
          <cell r="D629" t="str">
            <v>正常营业</v>
          </cell>
          <cell r="E629" t="str">
            <v>4星级</v>
          </cell>
          <cell r="F629" t="str">
            <v>叶灿</v>
          </cell>
          <cell r="G629" t="str">
            <v>偃师市翟镇龙腾小区楼下</v>
          </cell>
        </row>
        <row r="630">
          <cell r="B630">
            <v>4103810048</v>
          </cell>
          <cell r="C630" t="str">
            <v>邱巧峰</v>
          </cell>
          <cell r="D630" t="str">
            <v>正常营业</v>
          </cell>
          <cell r="E630" t="str">
            <v>4星级</v>
          </cell>
          <cell r="F630" t="str">
            <v>叶灿</v>
          </cell>
          <cell r="G630" t="str">
            <v>洛阳偃师市岳滩镇政府对面</v>
          </cell>
        </row>
        <row r="631">
          <cell r="B631">
            <v>4103810091</v>
          </cell>
          <cell r="C631" t="str">
            <v>宫占梅</v>
          </cell>
          <cell r="D631" t="str">
            <v>正常营业</v>
          </cell>
          <cell r="E631" t="str">
            <v>4星级</v>
          </cell>
          <cell r="F631" t="str">
            <v>叶灿</v>
          </cell>
          <cell r="G631" t="str">
            <v>偃师市寇店镇文化风情小镇</v>
          </cell>
        </row>
        <row r="632">
          <cell r="B632">
            <v>4103810050</v>
          </cell>
          <cell r="C632" t="str">
            <v>李现青</v>
          </cell>
          <cell r="D632" t="str">
            <v>退机中</v>
          </cell>
          <cell r="E632" t="str">
            <v>4星级</v>
          </cell>
          <cell r="F632" t="str">
            <v>叶灿</v>
          </cell>
          <cell r="G632" t="str">
            <v>偃师市植物园东南御花园北门3号</v>
          </cell>
        </row>
        <row r="633">
          <cell r="B633">
            <v>4103810043</v>
          </cell>
          <cell r="C633" t="str">
            <v>王世安</v>
          </cell>
          <cell r="D633" t="str">
            <v>退机中</v>
          </cell>
          <cell r="E633" t="str">
            <v>4星级</v>
          </cell>
          <cell r="F633" t="str">
            <v>叶灿</v>
          </cell>
          <cell r="G633" t="str">
            <v>偃师李村镇南寨村</v>
          </cell>
        </row>
        <row r="634">
          <cell r="B634">
            <v>4103810041</v>
          </cell>
          <cell r="C634" t="str">
            <v>王彦艳</v>
          </cell>
          <cell r="D634" t="str">
            <v>退机中</v>
          </cell>
          <cell r="E634" t="str">
            <v>4星级</v>
          </cell>
          <cell r="F634" t="str">
            <v>叶灿</v>
          </cell>
          <cell r="G634" t="str">
            <v>偃师市缑氏镇广场对面50米</v>
          </cell>
        </row>
        <row r="635">
          <cell r="B635">
            <v>4103810018</v>
          </cell>
          <cell r="C635" t="str">
            <v>常培东</v>
          </cell>
          <cell r="D635" t="str">
            <v>正常营业</v>
          </cell>
          <cell r="E635" t="str">
            <v>4星级</v>
          </cell>
          <cell r="F635" t="str">
            <v>叶灿</v>
          </cell>
          <cell r="G635" t="str">
            <v>偃师市寇店镇供销社楼下</v>
          </cell>
        </row>
        <row r="636">
          <cell r="B636">
            <v>4103810088</v>
          </cell>
          <cell r="C636" t="str">
            <v>师爱红</v>
          </cell>
          <cell r="D636" t="str">
            <v>正常营业</v>
          </cell>
          <cell r="E636" t="str">
            <v>4星级</v>
          </cell>
          <cell r="F636" t="str">
            <v>叶灿</v>
          </cell>
          <cell r="G636" t="str">
            <v>槐化路体育场对面</v>
          </cell>
        </row>
        <row r="637">
          <cell r="B637">
            <v>4103810070</v>
          </cell>
          <cell r="C637" t="str">
            <v>史向前</v>
          </cell>
          <cell r="D637" t="str">
            <v>退机中</v>
          </cell>
          <cell r="E637" t="str">
            <v>4星级</v>
          </cell>
          <cell r="F637" t="str">
            <v>叶灿</v>
          </cell>
          <cell r="G637" t="str">
            <v>偃师市顾县镇回龙湾村</v>
          </cell>
        </row>
        <row r="638">
          <cell r="B638">
            <v>4103810035</v>
          </cell>
          <cell r="C638" t="str">
            <v>任海伟</v>
          </cell>
          <cell r="D638" t="str">
            <v>正常营业</v>
          </cell>
          <cell r="E638" t="str">
            <v>5星级</v>
          </cell>
          <cell r="F638" t="str">
            <v>叶灿</v>
          </cell>
          <cell r="G638" t="str">
            <v>河南洛阳市偃师市高辛路帝景花园16号</v>
          </cell>
        </row>
        <row r="639">
          <cell r="B639">
            <v>4103111064</v>
          </cell>
          <cell r="C639" t="str">
            <v>杜景波</v>
          </cell>
          <cell r="D639" t="str">
            <v>正常营业</v>
          </cell>
          <cell r="E639" t="str">
            <v>5星级</v>
          </cell>
          <cell r="F639" t="str">
            <v>叶灿</v>
          </cell>
          <cell r="G639" t="str">
            <v>洛龙区李村镇镇政府对面</v>
          </cell>
        </row>
        <row r="640">
          <cell r="B640">
            <v>4103115096</v>
          </cell>
          <cell r="C640" t="str">
            <v>刘海武</v>
          </cell>
          <cell r="D640" t="str">
            <v>正常营业</v>
          </cell>
          <cell r="E640" t="str">
            <v>5星级</v>
          </cell>
          <cell r="F640" t="str">
            <v>叶灿</v>
          </cell>
          <cell r="G640" t="str">
            <v>伊滨区诸葛镇2号小区中街西侧门面房</v>
          </cell>
        </row>
        <row r="641">
          <cell r="B641">
            <v>4103115606</v>
          </cell>
          <cell r="C641" t="str">
            <v>王锐</v>
          </cell>
          <cell r="D641" t="str">
            <v>退机中</v>
          </cell>
          <cell r="E641" t="str">
            <v>5星级</v>
          </cell>
          <cell r="F641" t="str">
            <v>叶灿</v>
          </cell>
          <cell r="G641" t="str">
            <v>伊滨区兰台嘉苑4号小区西区东门</v>
          </cell>
        </row>
        <row r="642">
          <cell r="B642">
            <v>4103111084</v>
          </cell>
          <cell r="C642" t="str">
            <v>赵晓莉</v>
          </cell>
          <cell r="D642" t="str">
            <v>正常营业</v>
          </cell>
          <cell r="E642" t="str">
            <v>5星级</v>
          </cell>
          <cell r="F642" t="str">
            <v>叶灿</v>
          </cell>
          <cell r="G642" t="str">
            <v>诸葛镇政府东200米</v>
          </cell>
        </row>
        <row r="643">
          <cell r="B643">
            <v>4103810030</v>
          </cell>
          <cell r="C643" t="str">
            <v>鲍晓东</v>
          </cell>
          <cell r="D643" t="str">
            <v>正常营业</v>
          </cell>
          <cell r="E643" t="str">
            <v>5星级</v>
          </cell>
          <cell r="F643" t="str">
            <v>叶灿</v>
          </cell>
          <cell r="G643" t="str">
            <v>偃师市首阳山镇十字路口</v>
          </cell>
        </row>
        <row r="644">
          <cell r="B644">
            <v>4103810111</v>
          </cell>
          <cell r="C644" t="str">
            <v>柳瑞琳</v>
          </cell>
          <cell r="D644" t="str">
            <v>正常营业</v>
          </cell>
          <cell r="E644" t="str">
            <v>5星级</v>
          </cell>
          <cell r="F644" t="str">
            <v>叶灿</v>
          </cell>
          <cell r="G644" t="str">
            <v>偃师市迎宾路党校隔壁</v>
          </cell>
        </row>
        <row r="645">
          <cell r="B645">
            <v>4103810106</v>
          </cell>
          <cell r="C645" t="str">
            <v>韩文喆</v>
          </cell>
          <cell r="D645" t="str">
            <v>正常营业</v>
          </cell>
          <cell r="E645" t="str">
            <v>5星级</v>
          </cell>
          <cell r="F645" t="str">
            <v>叶灿</v>
          </cell>
          <cell r="G645" t="str">
            <v>偃师市洛神路与永乐巷交叉口处</v>
          </cell>
        </row>
        <row r="646">
          <cell r="B646">
            <v>4103810063</v>
          </cell>
          <cell r="C646" t="str">
            <v>常要峰</v>
          </cell>
          <cell r="D646" t="str">
            <v>正常营业</v>
          </cell>
          <cell r="E646" t="str">
            <v>5星级</v>
          </cell>
          <cell r="F646" t="str">
            <v>叶灿</v>
          </cell>
          <cell r="G646" t="str">
            <v>偃师市首阳山镇老剧院对面</v>
          </cell>
        </row>
        <row r="647">
          <cell r="B647">
            <v>4103810095</v>
          </cell>
          <cell r="C647" t="str">
            <v>杨玉伟</v>
          </cell>
          <cell r="D647" t="str">
            <v>正常营业</v>
          </cell>
          <cell r="E647" t="str">
            <v>5星级</v>
          </cell>
          <cell r="F647" t="str">
            <v>叶灿</v>
          </cell>
          <cell r="G647" t="str">
            <v>华夏广场东花园东路</v>
          </cell>
        </row>
        <row r="648">
          <cell r="B648">
            <v>4103810090</v>
          </cell>
          <cell r="C648" t="str">
            <v>郭锋</v>
          </cell>
          <cell r="D648" t="str">
            <v>正常营业</v>
          </cell>
          <cell r="E648" t="str">
            <v>5星级</v>
          </cell>
          <cell r="F648" t="str">
            <v>叶灿</v>
          </cell>
          <cell r="G648" t="str">
            <v>太学路迎宾路交叉口</v>
          </cell>
        </row>
        <row r="649">
          <cell r="B649">
            <v>4103810075</v>
          </cell>
          <cell r="C649" t="str">
            <v>杨聪红</v>
          </cell>
          <cell r="D649" t="str">
            <v>正常营业</v>
          </cell>
          <cell r="E649" t="str">
            <v>5星级</v>
          </cell>
          <cell r="F649" t="str">
            <v>叶灿</v>
          </cell>
          <cell r="G649" t="str">
            <v>偃师市太学路发展银行楼下</v>
          </cell>
        </row>
        <row r="650">
          <cell r="B650">
            <v>4103810055</v>
          </cell>
          <cell r="C650" t="str">
            <v>王锐</v>
          </cell>
          <cell r="D650" t="str">
            <v>正常营业</v>
          </cell>
          <cell r="E650" t="str">
            <v>5星级</v>
          </cell>
          <cell r="F650" t="str">
            <v>叶灿</v>
          </cell>
          <cell r="G650" t="str">
            <v>偃师市李村镇菜市场西</v>
          </cell>
        </row>
        <row r="651">
          <cell r="B651">
            <v>4103810023</v>
          </cell>
          <cell r="C651" t="str">
            <v>卢正通</v>
          </cell>
          <cell r="D651" t="str">
            <v>正常营业</v>
          </cell>
          <cell r="E651" t="str">
            <v>5星级</v>
          </cell>
          <cell r="F651" t="str">
            <v>叶灿</v>
          </cell>
          <cell r="G651" t="str">
            <v>偃师市商都路祥和花园门口</v>
          </cell>
        </row>
        <row r="652">
          <cell r="B652">
            <v>4103810059</v>
          </cell>
          <cell r="C652" t="str">
            <v>姚玉芳</v>
          </cell>
          <cell r="D652" t="str">
            <v>正常营业</v>
          </cell>
          <cell r="E652" t="str">
            <v>5星级</v>
          </cell>
          <cell r="F652" t="str">
            <v>叶灿</v>
          </cell>
          <cell r="G652" t="str">
            <v>偃师市洛神路与富康巷口</v>
          </cell>
        </row>
        <row r="653">
          <cell r="B653">
            <v>4103810031</v>
          </cell>
          <cell r="C653" t="str">
            <v>邵林</v>
          </cell>
          <cell r="D653" t="str">
            <v>正常营业</v>
          </cell>
          <cell r="E653" t="str">
            <v>5星级</v>
          </cell>
          <cell r="F653" t="str">
            <v>叶灿</v>
          </cell>
          <cell r="G653" t="str">
            <v>偃师市迎宾路土地局南</v>
          </cell>
        </row>
        <row r="654">
          <cell r="B654">
            <v>4103810005</v>
          </cell>
          <cell r="C654" t="str">
            <v>王正君</v>
          </cell>
          <cell r="D654" t="str">
            <v>正常营业</v>
          </cell>
          <cell r="E654" t="str">
            <v>5星级</v>
          </cell>
          <cell r="F654" t="str">
            <v>叶灿</v>
          </cell>
          <cell r="G654" t="str">
            <v>偃师市槐新路11号</v>
          </cell>
        </row>
        <row r="655">
          <cell r="B655">
            <v>4103810006</v>
          </cell>
          <cell r="C655" t="str">
            <v>郭丛丛</v>
          </cell>
          <cell r="D655" t="str">
            <v>正常营业</v>
          </cell>
          <cell r="E655" t="str">
            <v>5星级</v>
          </cell>
          <cell r="F655" t="str">
            <v>叶灿</v>
          </cell>
          <cell r="G655" t="str">
            <v>偃师市火车站售票厅东侧</v>
          </cell>
        </row>
        <row r="656">
          <cell r="B656">
            <v>4103810010</v>
          </cell>
          <cell r="C656" t="str">
            <v>刘亚辉</v>
          </cell>
          <cell r="D656" t="str">
            <v>正常营业</v>
          </cell>
          <cell r="E656" t="str">
            <v>5星级</v>
          </cell>
          <cell r="F656" t="str">
            <v>叶灿</v>
          </cell>
          <cell r="G656" t="str">
            <v>偃师市首阳山镇G207公铁立交桥西</v>
          </cell>
        </row>
        <row r="657">
          <cell r="B657">
            <v>4103810073</v>
          </cell>
          <cell r="C657" t="str">
            <v>周晨光</v>
          </cell>
          <cell r="D657" t="str">
            <v>正常营业</v>
          </cell>
          <cell r="E657" t="str">
            <v>5星级</v>
          </cell>
          <cell r="F657" t="str">
            <v>叶灿</v>
          </cell>
          <cell r="G657" t="str">
            <v>偃师市翟镇王七村王七幼儿园对面</v>
          </cell>
        </row>
        <row r="658">
          <cell r="B658">
            <v>4103810057</v>
          </cell>
          <cell r="C658" t="str">
            <v>王正浩</v>
          </cell>
          <cell r="D658" t="str">
            <v>正常营业</v>
          </cell>
          <cell r="E658" t="str">
            <v>5星级</v>
          </cell>
          <cell r="F658" t="str">
            <v>叶灿</v>
          </cell>
          <cell r="G658" t="str">
            <v>偃师市新星路8号</v>
          </cell>
        </row>
        <row r="659">
          <cell r="B659">
            <v>4103810061</v>
          </cell>
          <cell r="C659" t="str">
            <v>贾亚辉</v>
          </cell>
          <cell r="D659" t="str">
            <v>正常营业</v>
          </cell>
          <cell r="E659" t="str">
            <v>5星级</v>
          </cell>
          <cell r="F659" t="str">
            <v>叶灿</v>
          </cell>
          <cell r="G659" t="str">
            <v>偃师岳滩镇七路口西50米，路北</v>
          </cell>
        </row>
        <row r="660">
          <cell r="B660">
            <v>4103810049</v>
          </cell>
          <cell r="C660" t="str">
            <v>侯晓艳</v>
          </cell>
          <cell r="D660" t="str">
            <v>正常营业</v>
          </cell>
          <cell r="E660" t="str">
            <v>5星级</v>
          </cell>
          <cell r="F660" t="str">
            <v>叶灿</v>
          </cell>
          <cell r="G660" t="str">
            <v>偃师市城关镇车站东街2号</v>
          </cell>
        </row>
        <row r="661">
          <cell r="B661">
            <v>4103810054</v>
          </cell>
          <cell r="C661" t="str">
            <v>王现峰</v>
          </cell>
          <cell r="D661" t="str">
            <v>正常营业</v>
          </cell>
          <cell r="E661" t="str">
            <v>5星级</v>
          </cell>
          <cell r="F661" t="str">
            <v>叶灿</v>
          </cell>
          <cell r="G661" t="str">
            <v>偃师市华夏路书香名邸16-2房</v>
          </cell>
        </row>
        <row r="662">
          <cell r="B662">
            <v>4103810008</v>
          </cell>
          <cell r="C662" t="str">
            <v>周晨光</v>
          </cell>
          <cell r="D662" t="str">
            <v>正常营业</v>
          </cell>
          <cell r="E662" t="str">
            <v>5星级</v>
          </cell>
          <cell r="F662" t="str">
            <v>叶灿</v>
          </cell>
          <cell r="G662" t="str">
            <v>偃师市翟镇镇汽车站西50米</v>
          </cell>
        </row>
        <row r="663">
          <cell r="B663">
            <v>4103810081</v>
          </cell>
          <cell r="C663" t="str">
            <v>张新艳</v>
          </cell>
          <cell r="D663" t="str">
            <v>正常营业</v>
          </cell>
          <cell r="E663" t="str">
            <v>5星级</v>
          </cell>
          <cell r="F663" t="str">
            <v>叶灿</v>
          </cell>
          <cell r="G663" t="str">
            <v>偃师市缑氏镇顾刘路缑氏派出所对面</v>
          </cell>
        </row>
        <row r="664">
          <cell r="B664">
            <v>4103810071</v>
          </cell>
          <cell r="C664" t="str">
            <v>潘长乐</v>
          </cell>
          <cell r="D664" t="str">
            <v>正常营业</v>
          </cell>
          <cell r="E664" t="str">
            <v>5星级</v>
          </cell>
          <cell r="F664" t="str">
            <v>叶灿</v>
          </cell>
          <cell r="G664" t="str">
            <v>偃师市府店镇亿家隆超市对面</v>
          </cell>
        </row>
        <row r="665">
          <cell r="B665">
            <v>4103810047</v>
          </cell>
          <cell r="C665" t="str">
            <v>仝耀朋</v>
          </cell>
          <cell r="D665" t="str">
            <v>正常营业</v>
          </cell>
          <cell r="E665" t="str">
            <v>5星级</v>
          </cell>
          <cell r="F665" t="str">
            <v>叶灿</v>
          </cell>
          <cell r="G665" t="str">
            <v>偃师市首阳路液化气公司楼下</v>
          </cell>
        </row>
        <row r="666">
          <cell r="B666">
            <v>4103810015</v>
          </cell>
          <cell r="C666" t="str">
            <v>赵晓莉</v>
          </cell>
          <cell r="D666" t="str">
            <v>正常营业</v>
          </cell>
          <cell r="E666" t="str">
            <v>5星级</v>
          </cell>
          <cell r="F666" t="str">
            <v>叶灿</v>
          </cell>
          <cell r="G666" t="str">
            <v>诸葛一号小区</v>
          </cell>
        </row>
        <row r="667">
          <cell r="B667">
            <v>4103810082</v>
          </cell>
          <cell r="C667" t="str">
            <v>张洁</v>
          </cell>
          <cell r="D667" t="str">
            <v>正常营业</v>
          </cell>
          <cell r="E667" t="str">
            <v>5星级</v>
          </cell>
          <cell r="F667" t="str">
            <v>叶灿</v>
          </cell>
          <cell r="G667" t="str">
            <v>橄榄城东门</v>
          </cell>
        </row>
        <row r="668">
          <cell r="B668">
            <v>4103810045</v>
          </cell>
          <cell r="C668" t="str">
            <v>杜景波</v>
          </cell>
          <cell r="D668" t="str">
            <v>正常营业</v>
          </cell>
          <cell r="E668" t="str">
            <v>5星级</v>
          </cell>
          <cell r="F668" t="str">
            <v>叶灿</v>
          </cell>
          <cell r="G668" t="str">
            <v>偃师市高龙镇五中门口东50米</v>
          </cell>
        </row>
        <row r="669">
          <cell r="B669">
            <v>4103810038</v>
          </cell>
          <cell r="C669" t="str">
            <v>马少芳</v>
          </cell>
          <cell r="D669" t="str">
            <v>正常营业</v>
          </cell>
          <cell r="E669" t="str">
            <v>5星级</v>
          </cell>
          <cell r="F669" t="str">
            <v>叶灿</v>
          </cell>
          <cell r="G669" t="str">
            <v>偃师市诸葛镇韩村社区21号楼下</v>
          </cell>
        </row>
        <row r="670">
          <cell r="B670">
            <v>4103810007</v>
          </cell>
          <cell r="C670" t="str">
            <v>杜景波</v>
          </cell>
          <cell r="D670" t="str">
            <v>正常营业</v>
          </cell>
          <cell r="E670" t="str">
            <v>5星级</v>
          </cell>
          <cell r="F670" t="str">
            <v>叶灿</v>
          </cell>
          <cell r="G670" t="str">
            <v>偃师市庞村镇联通公司门口</v>
          </cell>
        </row>
        <row r="671">
          <cell r="B671">
            <v>4103810099</v>
          </cell>
          <cell r="C671" t="str">
            <v>韩正要</v>
          </cell>
          <cell r="D671" t="str">
            <v>正常营业</v>
          </cell>
          <cell r="E671" t="str">
            <v>5星级</v>
          </cell>
          <cell r="F671" t="str">
            <v>叶灿</v>
          </cell>
          <cell r="G671" t="str">
            <v>偃师市槐庙村</v>
          </cell>
        </row>
        <row r="672">
          <cell r="B672">
            <v>4103810011</v>
          </cell>
          <cell r="C672" t="str">
            <v>王学军</v>
          </cell>
          <cell r="D672" t="str">
            <v>正常营业</v>
          </cell>
          <cell r="E672" t="str">
            <v>5星级</v>
          </cell>
          <cell r="F672" t="str">
            <v>叶灿</v>
          </cell>
          <cell r="G672" t="str">
            <v>偃师市教育局东100米路南</v>
          </cell>
        </row>
        <row r="673">
          <cell r="B673">
            <v>4103810077</v>
          </cell>
          <cell r="C673" t="str">
            <v>黄蜜环</v>
          </cell>
          <cell r="D673" t="str">
            <v>正常营业</v>
          </cell>
          <cell r="E673" t="str">
            <v>5星级</v>
          </cell>
          <cell r="F673" t="str">
            <v>叶灿</v>
          </cell>
          <cell r="G673" t="str">
            <v>偃师市新新路与槐花路交叉口</v>
          </cell>
        </row>
        <row r="674">
          <cell r="B674">
            <v>4103810025</v>
          </cell>
          <cell r="C674" t="str">
            <v>范仁通</v>
          </cell>
          <cell r="D674" t="str">
            <v>正常营业</v>
          </cell>
          <cell r="E674" t="str">
            <v>5星级</v>
          </cell>
          <cell r="F674" t="str">
            <v>叶灿</v>
          </cell>
          <cell r="G674" t="str">
            <v>偃师市槐新路5号</v>
          </cell>
        </row>
        <row r="675">
          <cell r="B675">
            <v>4103810130</v>
          </cell>
          <cell r="C675" t="str">
            <v>杨云朋</v>
          </cell>
          <cell r="D675" t="str">
            <v>正常营业</v>
          </cell>
          <cell r="E675" t="str">
            <v>未评定</v>
          </cell>
          <cell r="F675" t="str">
            <v>叶灿</v>
          </cell>
          <cell r="G675" t="str">
            <v>东庄村口</v>
          </cell>
        </row>
        <row r="676">
          <cell r="B676">
            <v>4103112002</v>
          </cell>
          <cell r="C676" t="str">
            <v>郎润红</v>
          </cell>
          <cell r="D676" t="str">
            <v>正常营业</v>
          </cell>
          <cell r="E676" t="str">
            <v>未评定</v>
          </cell>
          <cell r="F676" t="str">
            <v>叶灿</v>
          </cell>
          <cell r="G676" t="str">
            <v>3号小区门口</v>
          </cell>
        </row>
        <row r="677">
          <cell r="B677">
            <v>4103112001</v>
          </cell>
          <cell r="C677" t="str">
            <v>石志峰</v>
          </cell>
          <cell r="D677" t="str">
            <v>正常营业</v>
          </cell>
          <cell r="E677" t="str">
            <v>未评定</v>
          </cell>
          <cell r="F677" t="str">
            <v>叶灿</v>
          </cell>
          <cell r="G677" t="str">
            <v>南寨村口</v>
          </cell>
        </row>
        <row r="678">
          <cell r="B678">
            <v>4103112004</v>
          </cell>
          <cell r="C678" t="str">
            <v>赵夏鹏</v>
          </cell>
          <cell r="D678" t="str">
            <v>正常营业</v>
          </cell>
          <cell r="E678" t="str">
            <v>未评定</v>
          </cell>
          <cell r="F678" t="str">
            <v>叶灿</v>
          </cell>
          <cell r="G678" t="str">
            <v>4号小区中街中段</v>
          </cell>
        </row>
        <row r="679">
          <cell r="B679">
            <v>4103810127</v>
          </cell>
          <cell r="C679" t="str">
            <v>朱晓晓</v>
          </cell>
          <cell r="D679" t="str">
            <v>正常营业</v>
          </cell>
          <cell r="E679" t="str">
            <v>未评定</v>
          </cell>
          <cell r="F679" t="str">
            <v>叶灿</v>
          </cell>
          <cell r="G679" t="str">
            <v>民主路新新路东50米路北</v>
          </cell>
        </row>
        <row r="680">
          <cell r="B680">
            <v>4103810129</v>
          </cell>
          <cell r="C680" t="str">
            <v>邵卫锋</v>
          </cell>
          <cell r="D680" t="str">
            <v>正常营业</v>
          </cell>
          <cell r="E680" t="str">
            <v>未评定</v>
          </cell>
          <cell r="F680" t="str">
            <v>叶灿</v>
          </cell>
          <cell r="G680" t="str">
            <v>营房口</v>
          </cell>
        </row>
        <row r="681">
          <cell r="B681">
            <v>4103052019</v>
          </cell>
          <cell r="C681" t="str">
            <v>张瑞丽</v>
          </cell>
          <cell r="D681" t="str">
            <v>正常营业</v>
          </cell>
          <cell r="E681" t="str">
            <v>无星级</v>
          </cell>
          <cell r="F681" t="str">
            <v>朱小明</v>
          </cell>
          <cell r="G681" t="str">
            <v>河南洛阳市涧西区周山路中段6号</v>
          </cell>
        </row>
        <row r="682">
          <cell r="B682">
            <v>4103052021</v>
          </cell>
          <cell r="C682" t="str">
            <v>马宏克</v>
          </cell>
          <cell r="D682" t="str">
            <v>正常营业</v>
          </cell>
          <cell r="E682" t="str">
            <v>无星级</v>
          </cell>
          <cell r="F682" t="str">
            <v>朱小明</v>
          </cell>
          <cell r="G682" t="str">
            <v>河南洛阳市涧西区武汉路遇驾花园东门107商铺</v>
          </cell>
        </row>
        <row r="683">
          <cell r="B683">
            <v>4103052022</v>
          </cell>
          <cell r="C683" t="str">
            <v>陶斯樾</v>
          </cell>
          <cell r="D683" t="str">
            <v>正常营业</v>
          </cell>
          <cell r="E683" t="str">
            <v>无星级</v>
          </cell>
          <cell r="F683" t="str">
            <v>朱小明</v>
          </cell>
          <cell r="G683" t="str">
            <v>河南洛阳市涧西区珠江路与寨南路口向西100米</v>
          </cell>
        </row>
        <row r="684">
          <cell r="B684">
            <v>4103052020</v>
          </cell>
          <cell r="C684" t="str">
            <v>李治江</v>
          </cell>
          <cell r="D684" t="str">
            <v>正常营业</v>
          </cell>
          <cell r="E684" t="str">
            <v>无星级</v>
          </cell>
          <cell r="F684" t="str">
            <v>朱小明</v>
          </cell>
          <cell r="G684" t="str">
            <v>河南洛阳市涧西区珠江路与辽宁路口南150米</v>
          </cell>
        </row>
        <row r="685">
          <cell r="B685">
            <v>4103055712</v>
          </cell>
          <cell r="C685" t="str">
            <v>王春丽</v>
          </cell>
          <cell r="D685" t="str">
            <v>正常营业</v>
          </cell>
          <cell r="E685" t="str">
            <v>2星</v>
          </cell>
          <cell r="F685" t="str">
            <v>朱小明</v>
          </cell>
          <cell r="G685" t="str">
            <v>洛阳市涧西区连天线310国道南100米鸿升小区</v>
          </cell>
        </row>
        <row r="686">
          <cell r="B686">
            <v>4103055751</v>
          </cell>
          <cell r="C686" t="str">
            <v>刘镇阳</v>
          </cell>
          <cell r="D686" t="str">
            <v>正常营业</v>
          </cell>
          <cell r="E686" t="str">
            <v>3星级</v>
          </cell>
          <cell r="F686" t="str">
            <v>朱小明</v>
          </cell>
          <cell r="G686" t="str">
            <v>洛阳市涧西区世纪华阳江山汇107号</v>
          </cell>
        </row>
        <row r="687">
          <cell r="B687">
            <v>4103055395</v>
          </cell>
          <cell r="C687" t="str">
            <v>蔡毅</v>
          </cell>
          <cell r="D687" t="str">
            <v>正常营业</v>
          </cell>
          <cell r="E687" t="str">
            <v>3星级</v>
          </cell>
          <cell r="F687" t="str">
            <v>朱小明</v>
          </cell>
          <cell r="G687" t="str">
            <v>洛阳市涧西区中州路陇北二路口东30米路北</v>
          </cell>
        </row>
        <row r="688">
          <cell r="B688">
            <v>4103055082</v>
          </cell>
          <cell r="C688" t="str">
            <v>田国阳</v>
          </cell>
          <cell r="D688" t="str">
            <v>正常营业</v>
          </cell>
          <cell r="E688" t="str">
            <v>3星级</v>
          </cell>
          <cell r="F688" t="str">
            <v>朱小明</v>
          </cell>
          <cell r="G688" t="str">
            <v>洛阳市涧西区九都西路美伦山水华府6号商铺</v>
          </cell>
        </row>
        <row r="689">
          <cell r="B689">
            <v>4103055369</v>
          </cell>
          <cell r="C689" t="str">
            <v>张孟良</v>
          </cell>
          <cell r="D689" t="str">
            <v>正常营业</v>
          </cell>
          <cell r="E689" t="str">
            <v>3星级</v>
          </cell>
          <cell r="F689" t="str">
            <v>朱小明</v>
          </cell>
          <cell r="G689" t="str">
            <v>洛阳市涧西区谷党路中心大道交叉口</v>
          </cell>
        </row>
        <row r="690">
          <cell r="B690">
            <v>4103055083</v>
          </cell>
          <cell r="C690" t="str">
            <v>钟旭</v>
          </cell>
          <cell r="D690" t="str">
            <v>正常营业</v>
          </cell>
          <cell r="E690" t="str">
            <v>3星级</v>
          </cell>
          <cell r="F690" t="str">
            <v>朱小明</v>
          </cell>
          <cell r="G690" t="str">
            <v>洛阳市涧西区景华路工人文化宫内</v>
          </cell>
        </row>
        <row r="691">
          <cell r="B691">
            <v>4103055168</v>
          </cell>
          <cell r="C691" t="str">
            <v>张柯</v>
          </cell>
          <cell r="D691" t="str">
            <v>正常营业</v>
          </cell>
          <cell r="E691" t="str">
            <v>3星级</v>
          </cell>
          <cell r="F691" t="str">
            <v>朱小明</v>
          </cell>
          <cell r="G691" t="str">
            <v>洛阳市涧西区黄河路医药家属楼北</v>
          </cell>
        </row>
        <row r="692">
          <cell r="B692">
            <v>4103055762</v>
          </cell>
          <cell r="C692" t="str">
            <v>秦枭枭</v>
          </cell>
          <cell r="D692" t="str">
            <v>正常营业</v>
          </cell>
          <cell r="E692" t="str">
            <v>3星级</v>
          </cell>
          <cell r="F692" t="str">
            <v>朱小明</v>
          </cell>
          <cell r="G692" t="str">
            <v>洛阳市涧西区康滇路1号街坊</v>
          </cell>
        </row>
        <row r="693">
          <cell r="B693">
            <v>4103055760</v>
          </cell>
          <cell r="C693" t="str">
            <v>赵小倩</v>
          </cell>
          <cell r="D693" t="str">
            <v>正常营业</v>
          </cell>
          <cell r="E693" t="str">
            <v>3星级</v>
          </cell>
          <cell r="F693" t="str">
            <v>朱小明</v>
          </cell>
          <cell r="G693" t="str">
            <v>洛阳市高新区郑州路君悦蓝庭北区门口</v>
          </cell>
        </row>
        <row r="694">
          <cell r="B694">
            <v>4103055061</v>
          </cell>
          <cell r="C694" t="str">
            <v>周元硕</v>
          </cell>
          <cell r="D694" t="str">
            <v>正常营业</v>
          </cell>
          <cell r="E694" t="str">
            <v>3星级</v>
          </cell>
          <cell r="F694" t="str">
            <v>朱小明</v>
          </cell>
          <cell r="G694" t="str">
            <v>洛阳市涧西区芳华路鸿泉宾馆门囗</v>
          </cell>
        </row>
        <row r="695">
          <cell r="B695">
            <v>4103055750</v>
          </cell>
          <cell r="C695" t="str">
            <v>赵行正</v>
          </cell>
          <cell r="D695" t="str">
            <v>正常营业</v>
          </cell>
          <cell r="E695" t="str">
            <v>3星级</v>
          </cell>
          <cell r="F695" t="str">
            <v>朱小明</v>
          </cell>
          <cell r="G695" t="str">
            <v>涧西区南昌路3号院九都春天8栋106</v>
          </cell>
        </row>
        <row r="696">
          <cell r="B696">
            <v>4103055657</v>
          </cell>
          <cell r="C696" t="str">
            <v>郭瑞林</v>
          </cell>
          <cell r="D696" t="str">
            <v>正常营业</v>
          </cell>
          <cell r="E696" t="str">
            <v>3星级</v>
          </cell>
          <cell r="F696" t="str">
            <v>朱小明</v>
          </cell>
          <cell r="G696" t="str">
            <v>洛阳市涧西区新疆路与江西路口东70米路北</v>
          </cell>
        </row>
        <row r="697">
          <cell r="B697">
            <v>4103055622</v>
          </cell>
          <cell r="C697" t="str">
            <v>侯永刚</v>
          </cell>
          <cell r="D697" t="str">
            <v>正常营业</v>
          </cell>
          <cell r="E697" t="str">
            <v>3星级</v>
          </cell>
          <cell r="F697" t="str">
            <v>朱小明</v>
          </cell>
          <cell r="G697" t="str">
            <v>洛阳市涧西区太原路新疆路口东50米</v>
          </cell>
        </row>
        <row r="698">
          <cell r="B698">
            <v>4103055758</v>
          </cell>
          <cell r="C698" t="str">
            <v>尚振国</v>
          </cell>
          <cell r="D698" t="str">
            <v>正常营业</v>
          </cell>
          <cell r="E698" t="str">
            <v>3星级</v>
          </cell>
          <cell r="F698" t="str">
            <v>朱小明</v>
          </cell>
          <cell r="G698" t="str">
            <v>洛阳市涧西区九都路与南昌路口北150米</v>
          </cell>
        </row>
        <row r="699">
          <cell r="B699">
            <v>4103055387</v>
          </cell>
          <cell r="C699" t="str">
            <v>李晓阳</v>
          </cell>
          <cell r="D699" t="str">
            <v>正常营业</v>
          </cell>
          <cell r="E699" t="str">
            <v>3星级</v>
          </cell>
          <cell r="F699" t="str">
            <v>朱小明</v>
          </cell>
          <cell r="G699" t="str">
            <v>涧西区嵩山路与建设路交叉口向北100米</v>
          </cell>
        </row>
        <row r="700">
          <cell r="B700">
            <v>4103055729</v>
          </cell>
          <cell r="C700" t="str">
            <v>杨志永</v>
          </cell>
          <cell r="D700" t="str">
            <v>正常营业</v>
          </cell>
          <cell r="E700" t="str">
            <v>3星级</v>
          </cell>
          <cell r="F700" t="str">
            <v>朱小明</v>
          </cell>
          <cell r="G700" t="str">
            <v>洛阳市涧西区丽新路丽水路口西30米</v>
          </cell>
        </row>
        <row r="701">
          <cell r="B701">
            <v>4103055752</v>
          </cell>
          <cell r="C701" t="str">
            <v>胡润亚</v>
          </cell>
          <cell r="D701" t="str">
            <v>正常营业</v>
          </cell>
          <cell r="E701" t="str">
            <v>3星级</v>
          </cell>
          <cell r="F701" t="str">
            <v>朱小明</v>
          </cell>
          <cell r="G701" t="str">
            <v>洛阳市涧西区九都西路中弘中央广场C区</v>
          </cell>
        </row>
        <row r="702">
          <cell r="B702">
            <v>4103055127</v>
          </cell>
          <cell r="C702" t="str">
            <v>刘方</v>
          </cell>
          <cell r="D702" t="str">
            <v>正常营业</v>
          </cell>
          <cell r="E702" t="str">
            <v>3星级</v>
          </cell>
          <cell r="F702" t="str">
            <v>朱小明</v>
          </cell>
          <cell r="G702" t="str">
            <v>洛阳市涧西区鸿都路创业路西100米</v>
          </cell>
        </row>
        <row r="703">
          <cell r="B703">
            <v>4103055126</v>
          </cell>
          <cell r="C703" t="str">
            <v>赵丹丹</v>
          </cell>
          <cell r="D703" t="str">
            <v>正常营业</v>
          </cell>
          <cell r="E703" t="str">
            <v>3星级</v>
          </cell>
          <cell r="F703" t="str">
            <v>朱小明</v>
          </cell>
          <cell r="G703" t="str">
            <v>洛阳市涧西区中州西路广文路口南100米路东</v>
          </cell>
        </row>
        <row r="704">
          <cell r="B704">
            <v>4103055122</v>
          </cell>
          <cell r="C704" t="str">
            <v>曾爱霞</v>
          </cell>
          <cell r="D704" t="str">
            <v>正常营业</v>
          </cell>
          <cell r="E704" t="str">
            <v>3星级</v>
          </cell>
          <cell r="F704" t="str">
            <v>朱小明</v>
          </cell>
          <cell r="G704" t="str">
            <v>涧西区广文路与广文南路口</v>
          </cell>
        </row>
        <row r="705">
          <cell r="B705">
            <v>4103055716</v>
          </cell>
          <cell r="C705" t="str">
            <v>王晓亮</v>
          </cell>
          <cell r="D705" t="str">
            <v>正常营业</v>
          </cell>
          <cell r="E705" t="str">
            <v>3星级</v>
          </cell>
          <cell r="F705" t="str">
            <v>朱小明</v>
          </cell>
          <cell r="G705" t="str">
            <v>洛阳市涧西区珠江路周山路口北20米路东</v>
          </cell>
        </row>
        <row r="706">
          <cell r="B706">
            <v>4103055124</v>
          </cell>
          <cell r="C706" t="str">
            <v>杜胜军</v>
          </cell>
          <cell r="D706" t="str">
            <v>正常营业</v>
          </cell>
          <cell r="E706" t="str">
            <v>3星级</v>
          </cell>
          <cell r="F706" t="str">
            <v>朱小明</v>
          </cell>
          <cell r="G706" t="str">
            <v>洛阳市涧西区衡山路建设路交叉口北500米</v>
          </cell>
        </row>
        <row r="707">
          <cell r="B707">
            <v>4103055685</v>
          </cell>
          <cell r="C707" t="str">
            <v>伊三统</v>
          </cell>
          <cell r="D707" t="str">
            <v>正常营业</v>
          </cell>
          <cell r="E707" t="str">
            <v>3星级</v>
          </cell>
          <cell r="F707" t="str">
            <v>朱小明</v>
          </cell>
          <cell r="G707" t="str">
            <v>洛阳市涧西区建设路与唐宫西路交叉口东50米</v>
          </cell>
        </row>
        <row r="708">
          <cell r="B708">
            <v>4103055658</v>
          </cell>
          <cell r="C708" t="str">
            <v>崔佳佳</v>
          </cell>
          <cell r="D708" t="str">
            <v>正常营业</v>
          </cell>
          <cell r="E708" t="str">
            <v>3星级</v>
          </cell>
          <cell r="F708" t="str">
            <v>朱小明</v>
          </cell>
          <cell r="G708" t="str">
            <v>洛阳市涧西区华夏路卓飞路口北300米</v>
          </cell>
        </row>
        <row r="709">
          <cell r="B709">
            <v>4103055604</v>
          </cell>
          <cell r="C709" t="str">
            <v>杨远</v>
          </cell>
          <cell r="D709" t="str">
            <v>正常营业</v>
          </cell>
          <cell r="E709" t="str">
            <v>3星级</v>
          </cell>
          <cell r="F709" t="str">
            <v>朱小明</v>
          </cell>
          <cell r="G709" t="str">
            <v>洛阳市涧西区周山路京熙帝景西门北100米</v>
          </cell>
        </row>
        <row r="710">
          <cell r="B710">
            <v>4103055055</v>
          </cell>
          <cell r="C710" t="str">
            <v>刘付元</v>
          </cell>
          <cell r="D710" t="str">
            <v>正常营业</v>
          </cell>
          <cell r="E710" t="str">
            <v>3星级</v>
          </cell>
          <cell r="F710" t="str">
            <v>朱小明</v>
          </cell>
          <cell r="G710" t="str">
            <v>涧西区河洛路滹沱西区门面房04</v>
          </cell>
        </row>
        <row r="711">
          <cell r="B711">
            <v>4103055703</v>
          </cell>
          <cell r="C711" t="str">
            <v>张典</v>
          </cell>
          <cell r="D711" t="str">
            <v>正常营业</v>
          </cell>
          <cell r="E711" t="str">
            <v>3星级</v>
          </cell>
          <cell r="F711" t="str">
            <v>朱小明</v>
          </cell>
          <cell r="G711" t="str">
            <v>洛阳市涧西区江西路中段小商品市场西门对面</v>
          </cell>
        </row>
        <row r="712">
          <cell r="B712">
            <v>4103055681</v>
          </cell>
          <cell r="C712" t="str">
            <v>郭华</v>
          </cell>
          <cell r="D712" t="str">
            <v>正常营业</v>
          </cell>
          <cell r="E712" t="str">
            <v>3星级</v>
          </cell>
          <cell r="F712" t="str">
            <v>朱小明</v>
          </cell>
          <cell r="G712" t="str">
            <v>洛阳市涧西区联盟路与黔川路口北50米</v>
          </cell>
        </row>
        <row r="713">
          <cell r="B713">
            <v>4103055611</v>
          </cell>
          <cell r="C713" t="str">
            <v>焦洪涛</v>
          </cell>
          <cell r="D713" t="str">
            <v>正常营业</v>
          </cell>
          <cell r="E713" t="str">
            <v>3星级</v>
          </cell>
          <cell r="F713" t="str">
            <v>朱小明</v>
          </cell>
          <cell r="G713" t="str">
            <v>洛阳市涧西区中州路与长安路交叉口路南</v>
          </cell>
        </row>
        <row r="714">
          <cell r="B714">
            <v>4103055669</v>
          </cell>
          <cell r="C714" t="str">
            <v>王会转</v>
          </cell>
          <cell r="D714" t="str">
            <v>正常营业</v>
          </cell>
          <cell r="E714" t="str">
            <v>3星级</v>
          </cell>
          <cell r="F714" t="str">
            <v>朱小明</v>
          </cell>
          <cell r="G714" t="str">
            <v>洛阳市涧西区景华路与长安路口西20米</v>
          </cell>
        </row>
        <row r="715">
          <cell r="B715">
            <v>4103055624</v>
          </cell>
          <cell r="C715" t="str">
            <v>张焕香</v>
          </cell>
          <cell r="D715" t="str">
            <v>正常营业</v>
          </cell>
          <cell r="E715" t="str">
            <v>3星级</v>
          </cell>
          <cell r="F715" t="str">
            <v>朱小明</v>
          </cell>
          <cell r="G715" t="str">
            <v>洛阳市涧西区长安路与建设路交叉口西200米</v>
          </cell>
        </row>
        <row r="716">
          <cell r="B716">
            <v>4103055761</v>
          </cell>
          <cell r="C716" t="str">
            <v>常红超</v>
          </cell>
          <cell r="D716" t="str">
            <v>正常营业</v>
          </cell>
          <cell r="E716" t="str">
            <v>3星级</v>
          </cell>
          <cell r="F716" t="str">
            <v>朱小明</v>
          </cell>
          <cell r="G716" t="str">
            <v>洛阳市涧西区景华路与牡丹路交叉口南三百米</v>
          </cell>
        </row>
        <row r="717">
          <cell r="B717">
            <v>4103055633</v>
          </cell>
          <cell r="C717" t="str">
            <v>周红光</v>
          </cell>
          <cell r="D717" t="str">
            <v>正常营业</v>
          </cell>
          <cell r="E717" t="str">
            <v>3星级</v>
          </cell>
          <cell r="F717" t="str">
            <v>朱小明</v>
          </cell>
          <cell r="G717" t="str">
            <v>洛阳市涧西区郑州路与西苑路口北10米路南</v>
          </cell>
        </row>
        <row r="718">
          <cell r="B718">
            <v>4103055682</v>
          </cell>
          <cell r="C718" t="str">
            <v>张乐宾</v>
          </cell>
          <cell r="D718" t="str">
            <v>正常营业</v>
          </cell>
          <cell r="E718" t="str">
            <v>3星级</v>
          </cell>
          <cell r="F718" t="str">
            <v>朱小明</v>
          </cell>
          <cell r="G718" t="str">
            <v>洛阳市涧西区郑州路与联盟路口东50米路南</v>
          </cell>
        </row>
        <row r="719">
          <cell r="B719">
            <v>4103055774</v>
          </cell>
          <cell r="C719" t="str">
            <v>王飞</v>
          </cell>
          <cell r="D719" t="str">
            <v>正常营业</v>
          </cell>
          <cell r="E719" t="str">
            <v>3星级</v>
          </cell>
          <cell r="F719" t="str">
            <v>朱小明</v>
          </cell>
          <cell r="G719" t="str">
            <v>洛阳市涧西区康滇路与乐业路交叉口</v>
          </cell>
        </row>
        <row r="720">
          <cell r="B720">
            <v>4103055616</v>
          </cell>
          <cell r="C720" t="str">
            <v>何焕贞</v>
          </cell>
          <cell r="D720" t="str">
            <v>正常营业</v>
          </cell>
          <cell r="E720" t="str">
            <v>3星级</v>
          </cell>
          <cell r="F720" t="str">
            <v>朱小明</v>
          </cell>
          <cell r="G720" t="str">
            <v>洛阳市涧西区景华路与康滇路口西100米路北</v>
          </cell>
        </row>
        <row r="721">
          <cell r="B721">
            <v>4103055736</v>
          </cell>
          <cell r="C721" t="str">
            <v>程海强</v>
          </cell>
          <cell r="D721" t="str">
            <v>正常营业</v>
          </cell>
          <cell r="E721" t="str">
            <v>3星级</v>
          </cell>
          <cell r="F721" t="str">
            <v>朱小明</v>
          </cell>
          <cell r="G721" t="str">
            <v>洛阳市涧西区西苑路与康滇路交叉口西</v>
          </cell>
        </row>
        <row r="722">
          <cell r="B722">
            <v>4103055653</v>
          </cell>
          <cell r="C722" t="str">
            <v>姚月姣</v>
          </cell>
          <cell r="D722" t="str">
            <v>正常营业</v>
          </cell>
          <cell r="E722" t="str">
            <v>3星级</v>
          </cell>
          <cell r="F722" t="str">
            <v>朱小明</v>
          </cell>
          <cell r="G722" t="str">
            <v>洛阳市涧西区联盟路与青岛路口东140米</v>
          </cell>
        </row>
        <row r="723">
          <cell r="B723">
            <v>4103055691</v>
          </cell>
          <cell r="C723" t="str">
            <v>段竟涛</v>
          </cell>
          <cell r="D723" t="str">
            <v>正常营业</v>
          </cell>
          <cell r="E723" t="str">
            <v>3星级</v>
          </cell>
          <cell r="F723" t="str">
            <v>朱小明</v>
          </cell>
          <cell r="G723" t="str">
            <v>洛阳市涧西区中州路与菏泽街西50米</v>
          </cell>
        </row>
        <row r="724">
          <cell r="B724">
            <v>4103055278</v>
          </cell>
          <cell r="C724" t="str">
            <v>姚志红</v>
          </cell>
          <cell r="D724" t="str">
            <v>正常营业</v>
          </cell>
          <cell r="E724" t="str">
            <v>3星级</v>
          </cell>
          <cell r="F724" t="str">
            <v>朱小明</v>
          </cell>
          <cell r="G724" t="str">
            <v>洛阳市涧西区龙鳞路与联盟路交叉口</v>
          </cell>
        </row>
        <row r="725">
          <cell r="B725">
            <v>4103055775</v>
          </cell>
          <cell r="C725" t="str">
            <v>周八一</v>
          </cell>
          <cell r="D725" t="str">
            <v>正常营业</v>
          </cell>
          <cell r="E725" t="str">
            <v>3星级</v>
          </cell>
          <cell r="F725" t="str">
            <v>朱小明</v>
          </cell>
          <cell r="G725" t="str">
            <v>洛阳市涧西区北航路12幢商铺</v>
          </cell>
        </row>
        <row r="726">
          <cell r="B726">
            <v>4103055390</v>
          </cell>
          <cell r="C726" t="str">
            <v>任盼娜</v>
          </cell>
          <cell r="D726" t="str">
            <v>正常营业</v>
          </cell>
          <cell r="E726" t="str">
            <v>3星级</v>
          </cell>
          <cell r="F726" t="str">
            <v>朱小明</v>
          </cell>
          <cell r="G726" t="str">
            <v>洛阳市涧西区珠江路延安路口西60米</v>
          </cell>
        </row>
        <row r="727">
          <cell r="B727">
            <v>4103055667</v>
          </cell>
          <cell r="C727" t="str">
            <v>王峥</v>
          </cell>
          <cell r="D727" t="str">
            <v>正常营业</v>
          </cell>
          <cell r="E727" t="str">
            <v>3星级</v>
          </cell>
          <cell r="F727" t="str">
            <v>朱小明</v>
          </cell>
          <cell r="G727" t="str">
            <v>河南洛阳市涧西区陇北一路中段8号菜市场</v>
          </cell>
        </row>
        <row r="728">
          <cell r="B728">
            <v>4103055603</v>
          </cell>
          <cell r="C728" t="str">
            <v>赵明福</v>
          </cell>
          <cell r="D728" t="str">
            <v>正常营业</v>
          </cell>
          <cell r="E728" t="str">
            <v>4星级</v>
          </cell>
          <cell r="F728" t="str">
            <v>朱小明</v>
          </cell>
          <cell r="G728" t="str">
            <v>洛阳市涧西区联盟路与太原路口东100米路南</v>
          </cell>
        </row>
        <row r="729">
          <cell r="B729">
            <v>4103055050</v>
          </cell>
          <cell r="C729" t="str">
            <v>姬笑珂</v>
          </cell>
          <cell r="D729" t="str">
            <v>正常营业</v>
          </cell>
          <cell r="E729" t="str">
            <v>4星级</v>
          </cell>
          <cell r="F729" t="str">
            <v>朱小明</v>
          </cell>
          <cell r="G729" t="str">
            <v>洛阳市涧西区第六人民医院北门对面156号</v>
          </cell>
        </row>
        <row r="730">
          <cell r="B730">
            <v>4103055341</v>
          </cell>
          <cell r="C730" t="str">
            <v>何平</v>
          </cell>
          <cell r="D730" t="str">
            <v>正常营业</v>
          </cell>
          <cell r="E730" t="str">
            <v>4星级</v>
          </cell>
          <cell r="F730" t="str">
            <v>朱小明</v>
          </cell>
          <cell r="G730" t="str">
            <v>洛阳市高新区华夏路与侯天路口西北角</v>
          </cell>
        </row>
        <row r="731">
          <cell r="B731">
            <v>4103055646</v>
          </cell>
          <cell r="C731" t="str">
            <v>娄志渊</v>
          </cell>
          <cell r="D731" t="str">
            <v>正常营业</v>
          </cell>
          <cell r="E731" t="str">
            <v>4星级</v>
          </cell>
          <cell r="F731" t="str">
            <v>朱小明</v>
          </cell>
          <cell r="G731" t="str">
            <v>华山路电厂路向东200米路南</v>
          </cell>
        </row>
        <row r="732">
          <cell r="B732">
            <v>4103055394</v>
          </cell>
          <cell r="C732" t="str">
            <v>李书花</v>
          </cell>
          <cell r="D732" t="str">
            <v>正常营业</v>
          </cell>
          <cell r="E732" t="str">
            <v>4星级</v>
          </cell>
          <cell r="F732" t="str">
            <v>朱小明</v>
          </cell>
          <cell r="G732" t="str">
            <v>洛阳市涧西区武汉路与西苑路口北90米路西</v>
          </cell>
        </row>
        <row r="733">
          <cell r="B733">
            <v>4103055655</v>
          </cell>
          <cell r="C733" t="str">
            <v>吴丽</v>
          </cell>
          <cell r="D733" t="str">
            <v>正常营业</v>
          </cell>
          <cell r="E733" t="str">
            <v>4星级</v>
          </cell>
          <cell r="F733" t="str">
            <v>朱小明</v>
          </cell>
          <cell r="G733" t="str">
            <v>洛阳市涧西区华山路电厂医院对面</v>
          </cell>
        </row>
        <row r="734">
          <cell r="B734">
            <v>4103055275</v>
          </cell>
          <cell r="C734" t="str">
            <v>史朋朋</v>
          </cell>
          <cell r="D734" t="str">
            <v>正常营业</v>
          </cell>
          <cell r="E734" t="str">
            <v>4星级</v>
          </cell>
          <cell r="F734" t="str">
            <v>朱小明</v>
          </cell>
          <cell r="G734" t="str">
            <v>丰润路与丰华路口南150米</v>
          </cell>
        </row>
        <row r="735">
          <cell r="B735">
            <v>4103055064</v>
          </cell>
          <cell r="C735" t="str">
            <v>李飞</v>
          </cell>
          <cell r="D735" t="str">
            <v>正常营业</v>
          </cell>
          <cell r="E735" t="str">
            <v>4星级</v>
          </cell>
          <cell r="F735" t="str">
            <v>朱小明</v>
          </cell>
          <cell r="G735" t="str">
            <v>洛阳市涧西区汉口南路亚欧幼儿园南80米</v>
          </cell>
        </row>
        <row r="736">
          <cell r="B736">
            <v>4103055106</v>
          </cell>
          <cell r="C736" t="str">
            <v>李敏</v>
          </cell>
          <cell r="D736" t="str">
            <v>正常营业</v>
          </cell>
          <cell r="E736" t="str">
            <v>4星级</v>
          </cell>
          <cell r="F736" t="str">
            <v>朱小明</v>
          </cell>
          <cell r="G736" t="str">
            <v>涧西区汉阳路西城美苑东</v>
          </cell>
        </row>
        <row r="737">
          <cell r="B737">
            <v>4103055671</v>
          </cell>
          <cell r="C737" t="str">
            <v>张占红</v>
          </cell>
          <cell r="D737" t="str">
            <v>正常营业</v>
          </cell>
          <cell r="E737" t="str">
            <v>4星级</v>
          </cell>
          <cell r="F737" t="str">
            <v>朱小明</v>
          </cell>
          <cell r="G737" t="str">
            <v>洛阳市涧西区嵩山路生活新境小区门面房</v>
          </cell>
        </row>
        <row r="738">
          <cell r="B738">
            <v>4103055062</v>
          </cell>
          <cell r="C738" t="str">
            <v>班哲</v>
          </cell>
          <cell r="D738" t="str">
            <v>正常营业</v>
          </cell>
          <cell r="E738" t="str">
            <v>4星级</v>
          </cell>
          <cell r="F738" t="str">
            <v>朱小明</v>
          </cell>
          <cell r="G738" t="str">
            <v>洛阳市涧西区嵩山路嵩铁巷</v>
          </cell>
        </row>
        <row r="739">
          <cell r="B739">
            <v>4103055167</v>
          </cell>
          <cell r="C739" t="str">
            <v>魏浩琼</v>
          </cell>
          <cell r="D739" t="str">
            <v>正常营业</v>
          </cell>
          <cell r="E739" t="str">
            <v>4星级</v>
          </cell>
          <cell r="F739" t="str">
            <v>朱小明</v>
          </cell>
          <cell r="G739" t="str">
            <v>洛阳市涧西区九都路银川路口东30米</v>
          </cell>
        </row>
        <row r="740">
          <cell r="B740">
            <v>4103055672</v>
          </cell>
          <cell r="C740" t="str">
            <v>杨银峰</v>
          </cell>
          <cell r="D740" t="str">
            <v>正常营业</v>
          </cell>
          <cell r="E740" t="str">
            <v>4星级</v>
          </cell>
          <cell r="F740" t="str">
            <v>朱小明</v>
          </cell>
          <cell r="G740" t="str">
            <v>洛阳市涧西区九都路与南昌路口南250米</v>
          </cell>
        </row>
        <row r="741">
          <cell r="B741">
            <v>4103055242</v>
          </cell>
          <cell r="C741" t="str">
            <v>黄磊磊</v>
          </cell>
          <cell r="D741" t="str">
            <v>正常营业</v>
          </cell>
          <cell r="E741" t="str">
            <v>4星级</v>
          </cell>
          <cell r="F741" t="str">
            <v>朱小明</v>
          </cell>
          <cell r="G741" t="str">
            <v>洛阳市涧西区太原路景华路交叉口南50米</v>
          </cell>
        </row>
        <row r="742">
          <cell r="B742">
            <v>4103055397</v>
          </cell>
          <cell r="C742" t="str">
            <v>朱琳</v>
          </cell>
          <cell r="D742" t="str">
            <v>正常营业</v>
          </cell>
          <cell r="E742" t="str">
            <v>4星级</v>
          </cell>
          <cell r="F742" t="str">
            <v>朱小明</v>
          </cell>
          <cell r="G742" t="str">
            <v>洛阳市涧西区太原路与山东路口</v>
          </cell>
        </row>
        <row r="743">
          <cell r="B743">
            <v>4103055396</v>
          </cell>
          <cell r="C743" t="str">
            <v>史振华</v>
          </cell>
          <cell r="D743" t="str">
            <v>正常营业</v>
          </cell>
          <cell r="E743" t="str">
            <v>4星级</v>
          </cell>
          <cell r="F743" t="str">
            <v>朱小明</v>
          </cell>
          <cell r="G743" t="str">
            <v>洛阳市涧西区建设路96号</v>
          </cell>
        </row>
        <row r="744">
          <cell r="B744">
            <v>4103055123</v>
          </cell>
          <cell r="C744" t="str">
            <v>和丽娟</v>
          </cell>
          <cell r="D744" t="str">
            <v>正常营业</v>
          </cell>
          <cell r="E744" t="str">
            <v>4星级</v>
          </cell>
          <cell r="F744" t="str">
            <v>朱小明</v>
          </cell>
          <cell r="G744" t="str">
            <v>洛阳市涧西区太原路与中州路口西80米</v>
          </cell>
        </row>
        <row r="745">
          <cell r="B745">
            <v>4103055042</v>
          </cell>
          <cell r="C745" t="str">
            <v>郭鹏飞</v>
          </cell>
          <cell r="D745" t="str">
            <v>正常营业</v>
          </cell>
          <cell r="E745" t="str">
            <v>4星级</v>
          </cell>
          <cell r="F745" t="str">
            <v>朱小明</v>
          </cell>
          <cell r="G745" t="str">
            <v>洛阳市涧西区建设路瑞泰家苑西1栋-07</v>
          </cell>
        </row>
        <row r="746">
          <cell r="B746">
            <v>4103055607</v>
          </cell>
          <cell r="C746" t="str">
            <v>谭波</v>
          </cell>
          <cell r="D746" t="str">
            <v>正常营业</v>
          </cell>
          <cell r="E746" t="str">
            <v>4星级</v>
          </cell>
          <cell r="F746" t="str">
            <v>朱小明</v>
          </cell>
          <cell r="G746" t="str">
            <v>洛阳市涧西区中州西路与汉口路口西90米路北</v>
          </cell>
        </row>
        <row r="747">
          <cell r="B747">
            <v>4103055695</v>
          </cell>
          <cell r="C747" t="str">
            <v>王宁丹</v>
          </cell>
          <cell r="D747" t="str">
            <v>正常营业</v>
          </cell>
          <cell r="E747" t="str">
            <v>4星级</v>
          </cell>
          <cell r="F747" t="str">
            <v>朱小明</v>
          </cell>
          <cell r="G747" t="str">
            <v>洛阳市涧西区滨河北路颐和园北侧</v>
          </cell>
        </row>
        <row r="748">
          <cell r="B748">
            <v>4103055690</v>
          </cell>
          <cell r="C748" t="str">
            <v>杜丰娟</v>
          </cell>
          <cell r="D748" t="str">
            <v>正常营业</v>
          </cell>
          <cell r="E748" t="str">
            <v>4星级</v>
          </cell>
          <cell r="F748" t="str">
            <v>朱小明</v>
          </cell>
          <cell r="G748" t="str">
            <v>洛阳市涧西区景华路与陇北二路口</v>
          </cell>
        </row>
        <row r="749">
          <cell r="B749">
            <v>4103055618</v>
          </cell>
          <cell r="C749" t="str">
            <v>尤延冰</v>
          </cell>
          <cell r="D749" t="str">
            <v>正常营业</v>
          </cell>
          <cell r="E749" t="str">
            <v>4星级</v>
          </cell>
          <cell r="F749" t="str">
            <v>朱小明</v>
          </cell>
          <cell r="G749" t="str">
            <v>洛阳市涧西区中州西路与校北街口东50米</v>
          </cell>
        </row>
        <row r="750">
          <cell r="B750">
            <v>4103055654</v>
          </cell>
          <cell r="C750" t="str">
            <v>柳洋</v>
          </cell>
          <cell r="D750" t="str">
            <v>正常营业</v>
          </cell>
          <cell r="E750" t="str">
            <v>4星级</v>
          </cell>
          <cell r="F750" t="str">
            <v>朱小明</v>
          </cell>
          <cell r="G750" t="str">
            <v>洛阳市涧西区丽春西路银川路口西北角</v>
          </cell>
        </row>
        <row r="751">
          <cell r="B751">
            <v>4103055379</v>
          </cell>
          <cell r="C751" t="str">
            <v>付建军</v>
          </cell>
          <cell r="D751" t="str">
            <v>正常营业</v>
          </cell>
          <cell r="E751" t="str">
            <v>4星级</v>
          </cell>
          <cell r="F751" t="str">
            <v>朱小明</v>
          </cell>
          <cell r="G751" t="str">
            <v>洛阳市涧西区三山村经二街75号</v>
          </cell>
        </row>
        <row r="752">
          <cell r="B752">
            <v>4103055004</v>
          </cell>
          <cell r="C752" t="str">
            <v>李跃伟</v>
          </cell>
          <cell r="D752" t="str">
            <v>正常营业</v>
          </cell>
          <cell r="E752" t="str">
            <v>4星级</v>
          </cell>
          <cell r="F752" t="str">
            <v>朱小明</v>
          </cell>
          <cell r="G752" t="str">
            <v>洛阳市涧西区青岛南路与西苑路口南100米</v>
          </cell>
        </row>
        <row r="753">
          <cell r="B753">
            <v>4103055689</v>
          </cell>
          <cell r="C753" t="str">
            <v>王勇</v>
          </cell>
          <cell r="D753" t="str">
            <v>正常营业</v>
          </cell>
          <cell r="E753" t="str">
            <v>4星级</v>
          </cell>
          <cell r="F753" t="str">
            <v>朱小明</v>
          </cell>
          <cell r="G753" t="str">
            <v>洛阳市涧西区吉安北街与西苑路口</v>
          </cell>
        </row>
        <row r="754">
          <cell r="B754">
            <v>4103055032</v>
          </cell>
          <cell r="C754" t="str">
            <v>谢鸿波</v>
          </cell>
          <cell r="D754" t="str">
            <v>正常营业</v>
          </cell>
          <cell r="E754" t="str">
            <v>4星级</v>
          </cell>
          <cell r="F754" t="str">
            <v>朱小明</v>
          </cell>
          <cell r="G754" t="str">
            <v>西苑路6-13号门面房</v>
          </cell>
        </row>
        <row r="755">
          <cell r="B755">
            <v>4103055615</v>
          </cell>
          <cell r="C755" t="str">
            <v>郭文涛</v>
          </cell>
          <cell r="D755" t="str">
            <v>正常营业</v>
          </cell>
          <cell r="E755" t="str">
            <v>4星级</v>
          </cell>
          <cell r="F755" t="str">
            <v>朱小明</v>
          </cell>
          <cell r="G755" t="str">
            <v>洛阳市涧西区联盟路与江西路口西120米路北</v>
          </cell>
        </row>
        <row r="756">
          <cell r="B756">
            <v>4103055059</v>
          </cell>
          <cell r="C756" t="str">
            <v>宁懿</v>
          </cell>
          <cell r="D756" t="str">
            <v>正常营业</v>
          </cell>
          <cell r="E756" t="str">
            <v>4星级</v>
          </cell>
          <cell r="F756" t="str">
            <v>朱小明</v>
          </cell>
          <cell r="G756" t="str">
            <v>涧西区天津路与西苑路交叉口西300米路南</v>
          </cell>
        </row>
        <row r="757">
          <cell r="B757">
            <v>4103055675</v>
          </cell>
          <cell r="C757" t="str">
            <v>史飞飞</v>
          </cell>
          <cell r="D757" t="str">
            <v>正常营业</v>
          </cell>
          <cell r="E757" t="str">
            <v>4星级</v>
          </cell>
          <cell r="F757" t="str">
            <v>朱小明</v>
          </cell>
          <cell r="G757" t="str">
            <v>洛阳市涧西区中州路与华山路口东100米</v>
          </cell>
        </row>
        <row r="758">
          <cell r="B758">
            <v>4103055665</v>
          </cell>
          <cell r="C758" t="str">
            <v>庞卫东</v>
          </cell>
          <cell r="D758" t="str">
            <v>正常营业</v>
          </cell>
          <cell r="E758" t="str">
            <v>4星级</v>
          </cell>
          <cell r="F758" t="str">
            <v>朱小明</v>
          </cell>
          <cell r="G758" t="str">
            <v>洛阳市涧西区景华路与长安路南150米</v>
          </cell>
        </row>
        <row r="759">
          <cell r="B759">
            <v>4103055040</v>
          </cell>
          <cell r="C759" t="str">
            <v>谢天兵</v>
          </cell>
          <cell r="D759" t="str">
            <v>正常营业</v>
          </cell>
          <cell r="E759" t="str">
            <v>4星级</v>
          </cell>
          <cell r="F759" t="str">
            <v>朱小明</v>
          </cell>
          <cell r="G759" t="str">
            <v>洛阳市涧西区景华路与陕北二路交叉口西北角</v>
          </cell>
        </row>
        <row r="760">
          <cell r="B760">
            <v>4103055617</v>
          </cell>
          <cell r="C760" t="str">
            <v>段笑林</v>
          </cell>
          <cell r="D760" t="str">
            <v>正常营业</v>
          </cell>
          <cell r="E760" t="str">
            <v>4星级</v>
          </cell>
          <cell r="F760" t="str">
            <v>朱小明</v>
          </cell>
          <cell r="G760" t="str">
            <v>洛阳市涧西区天津路与湖北路交叉口路西</v>
          </cell>
        </row>
        <row r="761">
          <cell r="B761">
            <v>4103055676</v>
          </cell>
          <cell r="C761" t="str">
            <v>许小红</v>
          </cell>
          <cell r="D761" t="str">
            <v>正常营业</v>
          </cell>
          <cell r="E761" t="str">
            <v>4星级</v>
          </cell>
          <cell r="F761" t="str">
            <v>朱小明</v>
          </cell>
          <cell r="G761" t="str">
            <v>青滇路西苑路口北200米</v>
          </cell>
        </row>
        <row r="762">
          <cell r="B762">
            <v>4103055128</v>
          </cell>
          <cell r="C762" t="str">
            <v>许雷云</v>
          </cell>
          <cell r="D762" t="str">
            <v>正常营业</v>
          </cell>
          <cell r="E762" t="str">
            <v>4星级</v>
          </cell>
          <cell r="F762" t="str">
            <v>朱小明</v>
          </cell>
          <cell r="G762" t="str">
            <v>洛阳市涧西区景华路与青滇路口西南角</v>
          </cell>
        </row>
        <row r="763">
          <cell r="B763">
            <v>4103055605</v>
          </cell>
          <cell r="C763" t="str">
            <v>王宇飞</v>
          </cell>
          <cell r="D763" t="str">
            <v>正常营业</v>
          </cell>
          <cell r="E763" t="str">
            <v>4星级</v>
          </cell>
          <cell r="F763" t="str">
            <v>朱小明</v>
          </cell>
          <cell r="G763" t="str">
            <v>洛阳市涧西区武汉南路与孙白路向东50米路南</v>
          </cell>
        </row>
        <row r="764">
          <cell r="B764">
            <v>4103055609</v>
          </cell>
          <cell r="C764" t="str">
            <v>杨仲和</v>
          </cell>
          <cell r="D764" t="str">
            <v>正常营业</v>
          </cell>
          <cell r="E764" t="str">
            <v>4星级</v>
          </cell>
          <cell r="F764" t="str">
            <v>朱小明</v>
          </cell>
          <cell r="G764" t="str">
            <v>洛阳市涧西区珠江路与延安路口南200米</v>
          </cell>
        </row>
        <row r="765">
          <cell r="B765">
            <v>4103055613</v>
          </cell>
          <cell r="C765" t="str">
            <v>张长法</v>
          </cell>
          <cell r="D765" t="str">
            <v>正常营业</v>
          </cell>
          <cell r="E765" t="str">
            <v>4星级</v>
          </cell>
          <cell r="F765" t="str">
            <v>朱小明</v>
          </cell>
          <cell r="G765" t="str">
            <v>洛阳市涧西区丽春西路与浅井南路口100米</v>
          </cell>
        </row>
        <row r="766">
          <cell r="B766">
            <v>4103055159</v>
          </cell>
          <cell r="C766" t="str">
            <v>张轲</v>
          </cell>
          <cell r="D766" t="str">
            <v>正常营业（已核实退机）</v>
          </cell>
          <cell r="E766" t="str">
            <v>4星级</v>
          </cell>
          <cell r="F766" t="str">
            <v>朱小明</v>
          </cell>
          <cell r="G766" t="str">
            <v>洛阳市涧西区瀛洲洲路中泰4号门101铺</v>
          </cell>
        </row>
        <row r="767">
          <cell r="B767">
            <v>4103051053</v>
          </cell>
          <cell r="C767" t="str">
            <v>毛幻幻</v>
          </cell>
          <cell r="D767" t="str">
            <v>正常营业</v>
          </cell>
          <cell r="E767" t="str">
            <v>4星级</v>
          </cell>
          <cell r="F767" t="str">
            <v>朱小明</v>
          </cell>
          <cell r="G767" t="str">
            <v>龙翔东路与魏紫路交叉口南</v>
          </cell>
        </row>
        <row r="768">
          <cell r="B768">
            <v>4103055620</v>
          </cell>
          <cell r="C768" t="str">
            <v>金龙涛</v>
          </cell>
          <cell r="D768" t="str">
            <v>正常营业</v>
          </cell>
          <cell r="E768" t="str">
            <v>5星级</v>
          </cell>
          <cell r="F768" t="str">
            <v>朱小明</v>
          </cell>
          <cell r="G768" t="str">
            <v>河洛路高速收费站西200米</v>
          </cell>
        </row>
        <row r="769">
          <cell r="B769">
            <v>4103035233</v>
          </cell>
          <cell r="C769" t="str">
            <v>韩玉伟</v>
          </cell>
          <cell r="D769" t="str">
            <v>正常营业</v>
          </cell>
          <cell r="E769" t="str">
            <v>5星级</v>
          </cell>
          <cell r="F769" t="str">
            <v>朱小明</v>
          </cell>
          <cell r="G769" t="str">
            <v>洛阳市西工区龙翔大道与汉宫路交叉口</v>
          </cell>
        </row>
        <row r="770">
          <cell r="B770">
            <v>4103055227</v>
          </cell>
          <cell r="C770" t="str">
            <v>白巧玲</v>
          </cell>
          <cell r="D770" t="str">
            <v>正常营业</v>
          </cell>
          <cell r="E770" t="str">
            <v>5星级</v>
          </cell>
          <cell r="F770" t="str">
            <v>朱小明</v>
          </cell>
          <cell r="G770" t="str">
            <v>洛阳市涧西区黄河路88号</v>
          </cell>
        </row>
        <row r="771">
          <cell r="B771">
            <v>4103055023</v>
          </cell>
          <cell r="C771" t="str">
            <v>李飞跃</v>
          </cell>
          <cell r="D771" t="str">
            <v>正常营业</v>
          </cell>
          <cell r="E771" t="str">
            <v>5星级</v>
          </cell>
          <cell r="F771" t="str">
            <v>朱小明</v>
          </cell>
          <cell r="G771" t="str">
            <v>洛阳市高新区河洛路凌波路口</v>
          </cell>
        </row>
        <row r="772">
          <cell r="B772">
            <v>4103055634</v>
          </cell>
          <cell r="C772" t="str">
            <v>于飞</v>
          </cell>
          <cell r="D772" t="str">
            <v>正常营业</v>
          </cell>
          <cell r="E772" t="str">
            <v>5星级</v>
          </cell>
          <cell r="F772" t="str">
            <v>朱小明</v>
          </cell>
          <cell r="G772" t="str">
            <v>洛阳市涧西区5111厂丰润路18号</v>
          </cell>
        </row>
        <row r="773">
          <cell r="B773">
            <v>4103055638</v>
          </cell>
          <cell r="C773" t="str">
            <v>张维坤</v>
          </cell>
          <cell r="D773" t="str">
            <v>正常营业</v>
          </cell>
          <cell r="E773" t="str">
            <v>5星级</v>
          </cell>
          <cell r="F773" t="str">
            <v>朱小明</v>
          </cell>
          <cell r="G773" t="str">
            <v>洛阳市涧西区武汉路与南华路口南281米</v>
          </cell>
        </row>
        <row r="774">
          <cell r="B774">
            <v>4103055246</v>
          </cell>
          <cell r="C774" t="str">
            <v>孟田田</v>
          </cell>
          <cell r="D774" t="str">
            <v>正常营业</v>
          </cell>
          <cell r="E774" t="str">
            <v>5星级</v>
          </cell>
          <cell r="F774" t="str">
            <v>朱小明</v>
          </cell>
          <cell r="G774" t="str">
            <v>涧西区汉口路与武昌路交叉口</v>
          </cell>
        </row>
        <row r="775">
          <cell r="B775">
            <v>4103051063</v>
          </cell>
          <cell r="C775" t="str">
            <v>王保红</v>
          </cell>
          <cell r="D775" t="str">
            <v>正常营业</v>
          </cell>
          <cell r="E775" t="str">
            <v>5星级</v>
          </cell>
          <cell r="F775" t="str">
            <v>朱小明</v>
          </cell>
          <cell r="G775" t="str">
            <v>洛阳市辛店镇镇政府东侧</v>
          </cell>
        </row>
        <row r="776">
          <cell r="B776">
            <v>4103051067</v>
          </cell>
          <cell r="C776" t="str">
            <v>曾理</v>
          </cell>
          <cell r="D776" t="str">
            <v>正常营业</v>
          </cell>
          <cell r="E776" t="str">
            <v>5星级</v>
          </cell>
          <cell r="F776" t="str">
            <v>朱小明</v>
          </cell>
          <cell r="G776" t="str">
            <v>武汉路与中州路口南</v>
          </cell>
        </row>
        <row r="777">
          <cell r="B777">
            <v>4103055678</v>
          </cell>
          <cell r="C777" t="str">
            <v>王书涛</v>
          </cell>
          <cell r="D777" t="str">
            <v>正常营业</v>
          </cell>
          <cell r="E777" t="str">
            <v>5星级</v>
          </cell>
          <cell r="F777" t="str">
            <v>朱小明</v>
          </cell>
          <cell r="G777" t="str">
            <v>洛阳市涧西区九都路与天津路口北450米路东</v>
          </cell>
        </row>
        <row r="778">
          <cell r="B778">
            <v>4103055679</v>
          </cell>
          <cell r="C778" t="str">
            <v>刘明远</v>
          </cell>
          <cell r="D778" t="str">
            <v>正常营业</v>
          </cell>
          <cell r="E778" t="str">
            <v>5星级</v>
          </cell>
          <cell r="F778" t="str">
            <v>朱小明</v>
          </cell>
          <cell r="G778" t="str">
            <v>洛阳市涧西区符家屯中街路南</v>
          </cell>
        </row>
        <row r="779">
          <cell r="B779">
            <v>4103055239</v>
          </cell>
          <cell r="C779" t="str">
            <v>吴志坚</v>
          </cell>
          <cell r="D779" t="str">
            <v>正常营业</v>
          </cell>
          <cell r="E779" t="str">
            <v>5星级</v>
          </cell>
          <cell r="F779" t="str">
            <v>朱小明</v>
          </cell>
          <cell r="G779" t="str">
            <v>涧西浅井西路与吉安南街口西151米</v>
          </cell>
        </row>
        <row r="780">
          <cell r="B780">
            <v>4103051091</v>
          </cell>
          <cell r="C780" t="str">
            <v>赵行正</v>
          </cell>
          <cell r="D780" t="str">
            <v>正常营业</v>
          </cell>
          <cell r="E780" t="str">
            <v>5星级</v>
          </cell>
          <cell r="F780" t="str">
            <v>朱小明</v>
          </cell>
          <cell r="G780" t="str">
            <v>洛阳市涧西区三山路与河洛路正泓国际门面</v>
          </cell>
        </row>
        <row r="781">
          <cell r="B781">
            <v>4103055015</v>
          </cell>
          <cell r="C781" t="str">
            <v>刘向东</v>
          </cell>
          <cell r="D781" t="str">
            <v>正常营业</v>
          </cell>
          <cell r="E781" t="str">
            <v>5星级</v>
          </cell>
          <cell r="F781" t="str">
            <v>朱小明</v>
          </cell>
          <cell r="G781" t="str">
            <v>洛阳市涧西区符东路33号</v>
          </cell>
        </row>
        <row r="782">
          <cell r="B782">
            <v>4103055232</v>
          </cell>
          <cell r="C782" t="str">
            <v>陈新国</v>
          </cell>
          <cell r="D782" t="str">
            <v>正常营业</v>
          </cell>
          <cell r="E782" t="str">
            <v>5星级</v>
          </cell>
          <cell r="F782" t="str">
            <v>朱小明</v>
          </cell>
          <cell r="G782" t="str">
            <v>洛阳高新区海棠路与创业路口东100米</v>
          </cell>
        </row>
        <row r="783">
          <cell r="B783">
            <v>4103055684</v>
          </cell>
          <cell r="C783" t="str">
            <v>董向辉</v>
          </cell>
          <cell r="D783" t="str">
            <v>正常营业</v>
          </cell>
          <cell r="E783" t="str">
            <v>5星级</v>
          </cell>
          <cell r="F783" t="str">
            <v>朱小明</v>
          </cell>
          <cell r="G783" t="str">
            <v>洛阳市涧西区丽春路与丽新路西50米</v>
          </cell>
        </row>
        <row r="784">
          <cell r="B784">
            <v>4103055677</v>
          </cell>
          <cell r="C784" t="str">
            <v>布亚瑞</v>
          </cell>
          <cell r="D784" t="str">
            <v>正常营业</v>
          </cell>
          <cell r="E784" t="str">
            <v>5星级</v>
          </cell>
          <cell r="F784" t="str">
            <v>朱小明</v>
          </cell>
          <cell r="G784" t="str">
            <v>洛阳市涧西区中州西路与豫北二路口</v>
          </cell>
        </row>
        <row r="785">
          <cell r="B785">
            <v>4103055648</v>
          </cell>
          <cell r="C785" t="str">
            <v>董伟华</v>
          </cell>
          <cell r="D785" t="str">
            <v>正常营业</v>
          </cell>
          <cell r="E785" t="str">
            <v>5星级</v>
          </cell>
          <cell r="F785" t="str">
            <v>朱小明</v>
          </cell>
          <cell r="G785" t="str">
            <v>涧西区寨南路与丽新路口西168米路南</v>
          </cell>
        </row>
        <row r="786">
          <cell r="B786">
            <v>4103055208</v>
          </cell>
          <cell r="C786" t="str">
            <v>赵晓红</v>
          </cell>
          <cell r="D786" t="str">
            <v>正常营业</v>
          </cell>
          <cell r="E786" t="str">
            <v>5星级</v>
          </cell>
          <cell r="F786" t="str">
            <v>朱小明</v>
          </cell>
          <cell r="G786" t="str">
            <v>洛阳市涧西区景华路与长春路南20米</v>
          </cell>
        </row>
        <row r="787">
          <cell r="B787">
            <v>4103055673</v>
          </cell>
          <cell r="C787" t="str">
            <v>符国芳</v>
          </cell>
          <cell r="D787" t="str">
            <v>正常营业</v>
          </cell>
          <cell r="E787" t="str">
            <v>5星级</v>
          </cell>
          <cell r="F787" t="str">
            <v>朱小明</v>
          </cell>
          <cell r="G787" t="str">
            <v>洛阳市涧西区创业路与希望路交叉口</v>
          </cell>
        </row>
        <row r="788">
          <cell r="B788">
            <v>4103055601</v>
          </cell>
          <cell r="C788" t="str">
            <v>韩凤仙</v>
          </cell>
          <cell r="D788" t="str">
            <v>正常营业</v>
          </cell>
          <cell r="E788" t="str">
            <v>5星级</v>
          </cell>
          <cell r="F788" t="str">
            <v>朱小明</v>
          </cell>
          <cell r="G788" t="str">
            <v>洛阳市涧西区周山路河洛中学对面</v>
          </cell>
        </row>
        <row r="789">
          <cell r="B789">
            <v>4103055640</v>
          </cell>
          <cell r="C789" t="str">
            <v>牛峰伟</v>
          </cell>
          <cell r="D789" t="str">
            <v>正常营业</v>
          </cell>
          <cell r="E789" t="str">
            <v>5星级</v>
          </cell>
          <cell r="F789" t="str">
            <v>朱小明</v>
          </cell>
          <cell r="G789" t="str">
            <v>洛阳市涧西区建设路与广文路口东100米路南</v>
          </cell>
        </row>
        <row r="790">
          <cell r="B790">
            <v>4103055614</v>
          </cell>
          <cell r="C790" t="str">
            <v>彭素莲</v>
          </cell>
          <cell r="D790" t="str">
            <v>正常营业</v>
          </cell>
          <cell r="E790" t="str">
            <v>5星级</v>
          </cell>
          <cell r="F790" t="str">
            <v>朱小明</v>
          </cell>
          <cell r="G790" t="str">
            <v>涧西中州西路与秦岭路东121米</v>
          </cell>
        </row>
        <row r="791">
          <cell r="B791">
            <v>4103055125</v>
          </cell>
          <cell r="C791" t="str">
            <v>赵辉</v>
          </cell>
          <cell r="D791" t="str">
            <v>正常营业</v>
          </cell>
          <cell r="E791" t="str">
            <v>5星级</v>
          </cell>
          <cell r="F791" t="str">
            <v>朱小明</v>
          </cell>
          <cell r="G791" t="str">
            <v>洛阳市涧西区唐宫西路王城公园北门西58米</v>
          </cell>
        </row>
        <row r="792">
          <cell r="B792">
            <v>4103051020</v>
          </cell>
          <cell r="C792" t="str">
            <v>王瑞山</v>
          </cell>
          <cell r="D792" t="str">
            <v>正常营业</v>
          </cell>
          <cell r="E792" t="str">
            <v>5星级</v>
          </cell>
          <cell r="F792" t="str">
            <v>朱小明</v>
          </cell>
          <cell r="G792" t="str">
            <v>洛阳市涧西区丽新路8-3号</v>
          </cell>
        </row>
        <row r="793">
          <cell r="B793">
            <v>4103055693</v>
          </cell>
          <cell r="C793" t="str">
            <v>郑予浩</v>
          </cell>
          <cell r="D793" t="str">
            <v>正常营业</v>
          </cell>
          <cell r="E793" t="str">
            <v>5星级</v>
          </cell>
          <cell r="F793" t="str">
            <v>朱小明</v>
          </cell>
          <cell r="G793" t="str">
            <v>洛阳市涧西区南苑西路奥阳康城南大门西侧</v>
          </cell>
        </row>
        <row r="794">
          <cell r="B794">
            <v>4103055639</v>
          </cell>
          <cell r="C794" t="str">
            <v>刘勇</v>
          </cell>
          <cell r="D794" t="str">
            <v>正常营业</v>
          </cell>
          <cell r="E794" t="str">
            <v>5星级</v>
          </cell>
          <cell r="F794" t="str">
            <v>朱小明</v>
          </cell>
          <cell r="G794" t="str">
            <v>洛阳市涧西区周山路与银川路口西120米路南</v>
          </cell>
        </row>
        <row r="795">
          <cell r="B795">
            <v>4103055688</v>
          </cell>
          <cell r="C795" t="str">
            <v>吴飞</v>
          </cell>
          <cell r="D795" t="str">
            <v>正常营业</v>
          </cell>
          <cell r="E795" t="str">
            <v>5星级</v>
          </cell>
          <cell r="F795" t="str">
            <v>朱小明</v>
          </cell>
          <cell r="G795" t="str">
            <v>洛阳市涧西区九都西路与太原路北50米</v>
          </cell>
        </row>
        <row r="796">
          <cell r="B796">
            <v>4103055627</v>
          </cell>
          <cell r="C796" t="str">
            <v>梁丽萍</v>
          </cell>
          <cell r="D796" t="str">
            <v>正常营业</v>
          </cell>
          <cell r="E796" t="str">
            <v>5星级</v>
          </cell>
          <cell r="F796" t="str">
            <v>朱小明</v>
          </cell>
          <cell r="G796" t="str">
            <v>洛阳市涧西区皖中路与安徽路口北20米</v>
          </cell>
        </row>
        <row r="797">
          <cell r="B797">
            <v>4103055393</v>
          </cell>
          <cell r="C797" t="str">
            <v>董小峰</v>
          </cell>
          <cell r="D797" t="str">
            <v>正常营业</v>
          </cell>
          <cell r="E797" t="str">
            <v>5星级</v>
          </cell>
          <cell r="F797" t="str">
            <v>朱小明</v>
          </cell>
          <cell r="G797" t="str">
            <v>洛阳市涧西区华山路建设路口西100米路北</v>
          </cell>
        </row>
        <row r="798">
          <cell r="B798">
            <v>4103055652</v>
          </cell>
          <cell r="C798" t="str">
            <v>李洛</v>
          </cell>
          <cell r="D798" t="str">
            <v>正常营业</v>
          </cell>
          <cell r="E798" t="str">
            <v>5星级</v>
          </cell>
          <cell r="F798" t="str">
            <v>朱小明</v>
          </cell>
          <cell r="G798" t="str">
            <v>洛阳市涧西区龙鳞路与西苑路南120米路东</v>
          </cell>
        </row>
        <row r="799">
          <cell r="B799">
            <v>4103055692</v>
          </cell>
          <cell r="C799" t="str">
            <v>张如意</v>
          </cell>
          <cell r="D799" t="str">
            <v>正常营业</v>
          </cell>
          <cell r="E799" t="str">
            <v>5星级</v>
          </cell>
          <cell r="F799" t="str">
            <v>朱小明</v>
          </cell>
          <cell r="G799" t="str">
            <v>洛阳市涧西区坦克路与科文路交叉口</v>
          </cell>
        </row>
        <row r="800">
          <cell r="B800">
            <v>4103051027</v>
          </cell>
          <cell r="C800" t="str">
            <v>王先锋</v>
          </cell>
          <cell r="D800" t="str">
            <v>正常营业</v>
          </cell>
          <cell r="E800" t="str">
            <v>5星级</v>
          </cell>
          <cell r="F800" t="str">
            <v>朱小明</v>
          </cell>
          <cell r="G800" t="str">
            <v>秦岭路江南绿苑北100米</v>
          </cell>
        </row>
        <row r="801">
          <cell r="B801">
            <v>4103052011</v>
          </cell>
          <cell r="C801" t="str">
            <v>段孟芽</v>
          </cell>
          <cell r="D801" t="str">
            <v>正常营业（已核实在退机）</v>
          </cell>
          <cell r="E801" t="str">
            <v>未评定</v>
          </cell>
          <cell r="F801" t="str">
            <v>朱小明</v>
          </cell>
          <cell r="G801" t="str">
            <v>高新河洛路杨窑村</v>
          </cell>
        </row>
        <row r="802">
          <cell r="B802">
            <v>4103055708</v>
          </cell>
          <cell r="C802" t="str">
            <v>刘海涛</v>
          </cell>
          <cell r="D802" t="str">
            <v>正常营业</v>
          </cell>
          <cell r="E802" t="str">
            <v>未评定</v>
          </cell>
          <cell r="F802" t="str">
            <v>朱小明</v>
          </cell>
          <cell r="G802" t="str">
            <v>洛阳市涧西区西苑路小李村21号</v>
          </cell>
        </row>
        <row r="803">
          <cell r="B803">
            <v>4103052002</v>
          </cell>
          <cell r="C803" t="str">
            <v>李婉婉</v>
          </cell>
          <cell r="D803" t="str">
            <v>正常营业</v>
          </cell>
          <cell r="E803" t="str">
            <v>未评定</v>
          </cell>
          <cell r="F803" t="str">
            <v>朱小明</v>
          </cell>
          <cell r="G803" t="str">
            <v>龙鳞路晟祥加油站斜对面</v>
          </cell>
        </row>
        <row r="804">
          <cell r="B804">
            <v>4103052014</v>
          </cell>
          <cell r="C804" t="str">
            <v>吕凌岳</v>
          </cell>
          <cell r="D804" t="str">
            <v>正常营业</v>
          </cell>
          <cell r="E804" t="str">
            <v>未评定</v>
          </cell>
          <cell r="F804" t="str">
            <v>朱小明</v>
          </cell>
          <cell r="G804" t="str">
            <v>丽新路九都路口西南角</v>
          </cell>
        </row>
        <row r="805">
          <cell r="B805">
            <v>4103052013</v>
          </cell>
          <cell r="C805" t="str">
            <v>刘灿力</v>
          </cell>
          <cell r="D805" t="str">
            <v>正常营业</v>
          </cell>
          <cell r="E805" t="str">
            <v>未评定</v>
          </cell>
          <cell r="F805" t="str">
            <v>朱小明</v>
          </cell>
          <cell r="G805" t="str">
            <v>陕北一路景华路口</v>
          </cell>
        </row>
        <row r="806">
          <cell r="B806">
            <v>4103052004</v>
          </cell>
          <cell r="C806" t="str">
            <v>朱琳</v>
          </cell>
          <cell r="D806" t="str">
            <v>正常营业</v>
          </cell>
          <cell r="E806" t="str">
            <v>未评定</v>
          </cell>
          <cell r="F806" t="str">
            <v>朱小明</v>
          </cell>
          <cell r="G806" t="str">
            <v>河洛路滹沱社区东区18号</v>
          </cell>
        </row>
        <row r="807">
          <cell r="B807">
            <v>4103052005</v>
          </cell>
          <cell r="C807" t="str">
            <v>赵素娟</v>
          </cell>
          <cell r="D807" t="str">
            <v>正常营业</v>
          </cell>
          <cell r="E807" t="str">
            <v>未评定</v>
          </cell>
          <cell r="F807" t="str">
            <v>朱小明</v>
          </cell>
          <cell r="G807" t="str">
            <v>丽春路珠江路口铜兴小区</v>
          </cell>
        </row>
        <row r="808">
          <cell r="B808">
            <v>4103052006</v>
          </cell>
          <cell r="C808" t="str">
            <v>蔡欣婷</v>
          </cell>
          <cell r="D808" t="str">
            <v>正常营业</v>
          </cell>
          <cell r="E808" t="str">
            <v>未评定</v>
          </cell>
          <cell r="F808" t="str">
            <v>朱小明</v>
          </cell>
          <cell r="G808" t="str">
            <v>河洛路与南苑路口东100米</v>
          </cell>
        </row>
        <row r="809">
          <cell r="B809">
            <v>4103052007</v>
          </cell>
          <cell r="C809" t="str">
            <v>赵沂</v>
          </cell>
          <cell r="D809" t="str">
            <v>正常营业</v>
          </cell>
          <cell r="E809" t="str">
            <v>未评定</v>
          </cell>
          <cell r="F809" t="str">
            <v>朱小明</v>
          </cell>
          <cell r="G809" t="str">
            <v>中州西路与长春路口东101米</v>
          </cell>
        </row>
        <row r="810">
          <cell r="B810">
            <v>4103052012</v>
          </cell>
          <cell r="C810" t="str">
            <v>贺丽君</v>
          </cell>
          <cell r="D810" t="str">
            <v>正常营业</v>
          </cell>
          <cell r="E810" t="str">
            <v>未评定</v>
          </cell>
          <cell r="F810" t="str">
            <v>朱小明</v>
          </cell>
          <cell r="G810" t="str">
            <v>建设路与长春路口西200米</v>
          </cell>
        </row>
        <row r="811">
          <cell r="B811">
            <v>4103052003</v>
          </cell>
          <cell r="C811" t="str">
            <v>唐香云</v>
          </cell>
          <cell r="D811" t="str">
            <v>正常营业</v>
          </cell>
          <cell r="E811" t="str">
            <v>未评定</v>
          </cell>
          <cell r="F811" t="str">
            <v>朱小明</v>
          </cell>
          <cell r="G811" t="str">
            <v>天津路周山大道北150米路西</v>
          </cell>
        </row>
        <row r="812">
          <cell r="B812">
            <v>4103052017</v>
          </cell>
          <cell r="C812" t="str">
            <v>何军振</v>
          </cell>
          <cell r="D812" t="str">
            <v>正常营业</v>
          </cell>
          <cell r="E812" t="str">
            <v>未评定</v>
          </cell>
          <cell r="F812" t="str">
            <v>朱小明</v>
          </cell>
          <cell r="G812" t="str">
            <v>天津路与景华路口</v>
          </cell>
        </row>
        <row r="813">
          <cell r="B813">
            <v>4103052016</v>
          </cell>
          <cell r="C813" t="str">
            <v>苗向花</v>
          </cell>
          <cell r="D813" t="str">
            <v>正常营业</v>
          </cell>
          <cell r="E813" t="str">
            <v>未评定</v>
          </cell>
          <cell r="F813" t="str">
            <v>朱小明</v>
          </cell>
          <cell r="G813" t="str">
            <v>南苑路6号</v>
          </cell>
        </row>
        <row r="814">
          <cell r="B814">
            <v>4103052015</v>
          </cell>
          <cell r="C814" t="str">
            <v>董燚嫄</v>
          </cell>
          <cell r="D814" t="str">
            <v>正常营业</v>
          </cell>
          <cell r="E814" t="str">
            <v>未评定</v>
          </cell>
          <cell r="F814" t="str">
            <v>朱小明</v>
          </cell>
          <cell r="G814" t="str">
            <v>天津路天七社区门口</v>
          </cell>
        </row>
        <row r="815">
          <cell r="B815">
            <v>4103052001</v>
          </cell>
          <cell r="C815" t="str">
            <v>马宏克</v>
          </cell>
          <cell r="D815" t="str">
            <v>正常营业</v>
          </cell>
          <cell r="E815" t="str">
            <v>未评定</v>
          </cell>
          <cell r="F815" t="str">
            <v>朱小明</v>
          </cell>
          <cell r="G815" t="str">
            <v>乐业路中弘卓越城北门</v>
          </cell>
        </row>
        <row r="816">
          <cell r="B816">
            <v>4103052018</v>
          </cell>
          <cell r="C816" t="str">
            <v>李会霞</v>
          </cell>
          <cell r="D816" t="str">
            <v>正常营业</v>
          </cell>
          <cell r="E816" t="str">
            <v>未评定</v>
          </cell>
          <cell r="F816" t="str">
            <v>朱小明</v>
          </cell>
          <cell r="G816" t="str">
            <v>延安路与黄河路口西50米</v>
          </cell>
        </row>
        <row r="817">
          <cell r="B817">
            <v>4103052008</v>
          </cell>
          <cell r="C817" t="str">
            <v>朱冲</v>
          </cell>
          <cell r="D817" t="str">
            <v>正常营业</v>
          </cell>
          <cell r="E817" t="str">
            <v>未评定</v>
          </cell>
          <cell r="F817" t="str">
            <v>朱小明</v>
          </cell>
          <cell r="G817" t="str">
            <v>华夏路吕沟社区四号门面房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c.lottery-sports.com/lsms/sta/StaShop/javascript:showOwner(%22ED5984E79B672F10E043650A1803FD6D%22);" TargetMode="External"/><Relationship Id="rId13" Type="http://schemas.openxmlformats.org/officeDocument/2006/relationships/hyperlink" Target="javascript:showOwner(%22a959ed6c-0c9b-41d9-8601-9fbd34ec23ee%22);" TargetMode="External"/><Relationship Id="rId18" Type="http://schemas.openxmlformats.org/officeDocument/2006/relationships/hyperlink" Target="https://tc.lottery-sports.com/lsms/sta/StaShop/javascript:showOwner(%22ED5984E782B12F10E043650A1803FD6D%22);" TargetMode="External"/><Relationship Id="rId3" Type="http://schemas.openxmlformats.org/officeDocument/2006/relationships/hyperlink" Target="https://tc.lottery-sports.com/lsms/sta/StaShop/javascript:showOwner(%22249e7a05-3d52-4298-93f6-ee7b478b16f0%22);" TargetMode="External"/><Relationship Id="rId21" Type="http://schemas.openxmlformats.org/officeDocument/2006/relationships/hyperlink" Target="https://tc.lottery-sports.com/lsms/sta/StaShop/javascript:showOwner(%22ED5984E79BEF2F10E043650A1803FD6D%22);" TargetMode="External"/><Relationship Id="rId7" Type="http://schemas.openxmlformats.org/officeDocument/2006/relationships/hyperlink" Target="https://tc.lottery-sports.com/lsms/sta/StaShop/javascript:showOwner(%22ED5984E79C3C2F10E043650A1803FD6D%22);" TargetMode="External"/><Relationship Id="rId12" Type="http://schemas.openxmlformats.org/officeDocument/2006/relationships/hyperlink" Target="javascript:showOwner(%22ED5984E7979D2F10E043650A1803FD6D%22);" TargetMode="External"/><Relationship Id="rId17" Type="http://schemas.openxmlformats.org/officeDocument/2006/relationships/hyperlink" Target="https://tc.lottery-sports.com/lsms/sta/StaShop/javascript:showOwner(%22ED5984E782532F10E043650A1803FD6D%22);" TargetMode="External"/><Relationship Id="rId2" Type="http://schemas.openxmlformats.org/officeDocument/2006/relationships/hyperlink" Target="https://tc.lottery-sports.com/lsms/sta/StaShop/javascript:showOwner(%22ED5984E79C372F10E043650A1803FD6D%22);" TargetMode="External"/><Relationship Id="rId16" Type="http://schemas.openxmlformats.org/officeDocument/2006/relationships/hyperlink" Target="javascript:showOwner(%22ED5984E798092F10E043650A1803FD6D%22);" TargetMode="External"/><Relationship Id="rId20" Type="http://schemas.openxmlformats.org/officeDocument/2006/relationships/hyperlink" Target="https://tc.lottery-sports.com/lsms/sta/StaShop/javascript:showOwner(%22f3814fe8-b727-4540-8568-e9ae399f96d9%22);" TargetMode="External"/><Relationship Id="rId1" Type="http://schemas.openxmlformats.org/officeDocument/2006/relationships/hyperlink" Target="https://tc.lottery-sports.com/lsms/sta/StaShop/javascript:showOwner(%222e000aef-57b2-4fd6-9e71-f10c13d9dee6%22);" TargetMode="External"/><Relationship Id="rId6" Type="http://schemas.openxmlformats.org/officeDocument/2006/relationships/hyperlink" Target="https://tc.lottery-sports.com/lsms/sta/StaShop/javascript:showOwner(%22ED5984E782922F10E043650A1803FD6D%22);" TargetMode="External"/><Relationship Id="rId11" Type="http://schemas.openxmlformats.org/officeDocument/2006/relationships/hyperlink" Target="javascript:showOwner(%22ED5984E797B32F10E043650A1803FD6D%22);" TargetMode="External"/><Relationship Id="rId5" Type="http://schemas.openxmlformats.org/officeDocument/2006/relationships/hyperlink" Target="https://tc.lottery-sports.com/lsms/sta/StaShop/javascript:showOwner(%22ED5984E7827E2F10E043650A1803FD6D%22);" TargetMode="External"/><Relationship Id="rId15" Type="http://schemas.openxmlformats.org/officeDocument/2006/relationships/hyperlink" Target="javascript:showOwner(%223b19a8c3-e535-454e-82e4-4be87fac1a6b%22);" TargetMode="External"/><Relationship Id="rId10" Type="http://schemas.openxmlformats.org/officeDocument/2006/relationships/hyperlink" Target="https://tc.lottery-sports.com/lsms/sta/StaShop/javascript:showOwner(%22bd02711a-a611-4801-b3ef-2f1793780d7c%22);" TargetMode="External"/><Relationship Id="rId19" Type="http://schemas.openxmlformats.org/officeDocument/2006/relationships/hyperlink" Target="https://tc.lottery-sports.com/lsms/sta/StaShop/javascript:showOwner(%228aac99fc-b7a2-481d-a026-b9769a809257%22);" TargetMode="External"/><Relationship Id="rId4" Type="http://schemas.openxmlformats.org/officeDocument/2006/relationships/hyperlink" Target="https://tc.lottery-sports.com/lsms/sta/StaShop/javascript:showOwner(%228adbe614-995a-4be6-bf0f-cd290690a417%22);" TargetMode="External"/><Relationship Id="rId9" Type="http://schemas.openxmlformats.org/officeDocument/2006/relationships/hyperlink" Target="https://tc.lottery-sports.com/lsms/sta/StaShop/javascript:showOwner(%22b3b81a66-206a-46d2-90db-6f42e84dcb7e%22);" TargetMode="External"/><Relationship Id="rId14" Type="http://schemas.openxmlformats.org/officeDocument/2006/relationships/hyperlink" Target="javascript:showOwner(%22ED5984E7983D2F10E043650A1803FD6D%22);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1"/>
  <sheetViews>
    <sheetView tabSelected="1" topLeftCell="A1982" workbookViewId="0">
      <selection activeCell="H1821" sqref="H1821"/>
    </sheetView>
  </sheetViews>
  <sheetFormatPr defaultColWidth="8.75" defaultRowHeight="13.5"/>
  <cols>
    <col min="1" max="1" width="8.75" style="2"/>
    <col min="2" max="2" width="8.75" style="3"/>
    <col min="3" max="3" width="24.875" style="4" customWidth="1"/>
    <col min="4" max="4" width="11.125" style="4" customWidth="1"/>
    <col min="5" max="5" width="16.375" style="4" customWidth="1"/>
    <col min="6" max="6" width="61.125" style="5" customWidth="1"/>
    <col min="7" max="16384" width="8.75" style="4"/>
  </cols>
  <sheetData>
    <row r="1" spans="1:6" ht="20.25">
      <c r="A1" s="114" t="s">
        <v>0</v>
      </c>
      <c r="B1" s="115"/>
      <c r="C1" s="115"/>
      <c r="D1" s="115"/>
      <c r="E1" s="115"/>
      <c r="F1" s="115"/>
    </row>
    <row r="2" spans="1:6" ht="27.95" customHeight="1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8" t="s">
        <v>6</v>
      </c>
    </row>
    <row r="3" spans="1:6">
      <c r="A3" s="118" t="s">
        <v>7</v>
      </c>
      <c r="B3" s="10">
        <v>1</v>
      </c>
      <c r="C3" s="11">
        <v>4101051642</v>
      </c>
      <c r="D3" s="12" t="s">
        <v>8</v>
      </c>
      <c r="E3" s="13" t="s">
        <v>9</v>
      </c>
      <c r="F3" s="11" t="s">
        <v>10</v>
      </c>
    </row>
    <row r="4" spans="1:6">
      <c r="A4" s="118"/>
      <c r="B4" s="10">
        <v>2</v>
      </c>
      <c r="C4" s="11">
        <v>4101055057</v>
      </c>
      <c r="D4" s="12" t="s">
        <v>11</v>
      </c>
      <c r="E4" s="13" t="s">
        <v>9</v>
      </c>
      <c r="F4" s="11" t="s">
        <v>12</v>
      </c>
    </row>
    <row r="5" spans="1:6">
      <c r="A5" s="118"/>
      <c r="B5" s="10">
        <v>3</v>
      </c>
      <c r="C5" s="11">
        <v>4101052070</v>
      </c>
      <c r="D5" s="12" t="s">
        <v>13</v>
      </c>
      <c r="E5" s="13" t="s">
        <v>9</v>
      </c>
      <c r="F5" s="11" t="s">
        <v>14</v>
      </c>
    </row>
    <row r="6" spans="1:6">
      <c r="A6" s="118"/>
      <c r="B6" s="10">
        <v>4</v>
      </c>
      <c r="C6" s="11">
        <v>4101051662</v>
      </c>
      <c r="D6" s="12" t="s">
        <v>15</v>
      </c>
      <c r="E6" s="13" t="s">
        <v>9</v>
      </c>
      <c r="F6" s="11" t="s">
        <v>16</v>
      </c>
    </row>
    <row r="7" spans="1:6">
      <c r="A7" s="118"/>
      <c r="B7" s="10">
        <v>5</v>
      </c>
      <c r="C7" s="11">
        <v>4101051657</v>
      </c>
      <c r="D7" s="12" t="s">
        <v>17</v>
      </c>
      <c r="E7" s="13" t="s">
        <v>9</v>
      </c>
      <c r="F7" s="11" t="s">
        <v>18</v>
      </c>
    </row>
    <row r="8" spans="1:6">
      <c r="A8" s="118"/>
      <c r="B8" s="10">
        <v>6</v>
      </c>
      <c r="C8" s="11">
        <v>4101050668</v>
      </c>
      <c r="D8" s="12" t="s">
        <v>19</v>
      </c>
      <c r="E8" s="13" t="s">
        <v>9</v>
      </c>
      <c r="F8" s="11" t="s">
        <v>20</v>
      </c>
    </row>
    <row r="9" spans="1:6">
      <c r="A9" s="118"/>
      <c r="B9" s="10">
        <v>7</v>
      </c>
      <c r="C9" s="11">
        <v>4101051503</v>
      </c>
      <c r="D9" s="12" t="s">
        <v>21</v>
      </c>
      <c r="E9" s="13" t="s">
        <v>9</v>
      </c>
      <c r="F9" s="11" t="s">
        <v>22</v>
      </c>
    </row>
    <row r="10" spans="1:6">
      <c r="A10" s="118"/>
      <c r="B10" s="10">
        <v>8</v>
      </c>
      <c r="C10" s="11">
        <v>4101051723</v>
      </c>
      <c r="D10" s="12" t="s">
        <v>23</v>
      </c>
      <c r="E10" s="13" t="s">
        <v>9</v>
      </c>
      <c r="F10" s="11" t="s">
        <v>24</v>
      </c>
    </row>
    <row r="11" spans="1:6">
      <c r="A11" s="118"/>
      <c r="B11" s="10">
        <v>9</v>
      </c>
      <c r="C11" s="11">
        <v>4101051683</v>
      </c>
      <c r="D11" s="12" t="s">
        <v>25</v>
      </c>
      <c r="E11" s="13" t="s">
        <v>9</v>
      </c>
      <c r="F11" s="11" t="s">
        <v>26</v>
      </c>
    </row>
    <row r="12" spans="1:6">
      <c r="A12" s="118"/>
      <c r="B12" s="10">
        <v>10</v>
      </c>
      <c r="C12" s="11">
        <v>4101050710</v>
      </c>
      <c r="D12" s="12" t="s">
        <v>27</v>
      </c>
      <c r="E12" s="13" t="s">
        <v>9</v>
      </c>
      <c r="F12" s="11" t="s">
        <v>28</v>
      </c>
    </row>
    <row r="13" spans="1:6">
      <c r="A13" s="118"/>
      <c r="B13" s="10">
        <v>11</v>
      </c>
      <c r="C13" s="11">
        <v>4101042026</v>
      </c>
      <c r="D13" s="12" t="s">
        <v>29</v>
      </c>
      <c r="E13" s="13" t="s">
        <v>9</v>
      </c>
      <c r="F13" s="11" t="s">
        <v>30</v>
      </c>
    </row>
    <row r="14" spans="1:6">
      <c r="A14" s="118"/>
      <c r="B14" s="10">
        <v>12</v>
      </c>
      <c r="C14" s="11">
        <v>4101051658</v>
      </c>
      <c r="D14" s="12" t="s">
        <v>31</v>
      </c>
      <c r="E14" s="13" t="s">
        <v>9</v>
      </c>
      <c r="F14" s="11" t="s">
        <v>32</v>
      </c>
    </row>
    <row r="15" spans="1:6">
      <c r="A15" s="118"/>
      <c r="B15" s="10">
        <v>13</v>
      </c>
      <c r="C15" s="11">
        <v>4101041417</v>
      </c>
      <c r="D15" s="12" t="s">
        <v>33</v>
      </c>
      <c r="E15" s="13" t="s">
        <v>9</v>
      </c>
      <c r="F15" s="11" t="s">
        <v>34</v>
      </c>
    </row>
    <row r="16" spans="1:6">
      <c r="A16" s="118"/>
      <c r="B16" s="10">
        <v>14</v>
      </c>
      <c r="C16" s="11">
        <v>4101220134</v>
      </c>
      <c r="D16" s="12" t="s">
        <v>35</v>
      </c>
      <c r="E16" s="13" t="s">
        <v>9</v>
      </c>
      <c r="F16" s="11" t="s">
        <v>36</v>
      </c>
    </row>
    <row r="17" spans="1:6">
      <c r="A17" s="118"/>
      <c r="B17" s="10">
        <v>15</v>
      </c>
      <c r="C17" s="11">
        <v>4101055438</v>
      </c>
      <c r="D17" s="12" t="s">
        <v>37</v>
      </c>
      <c r="E17" s="13" t="s">
        <v>9</v>
      </c>
      <c r="F17" s="11" t="s">
        <v>38</v>
      </c>
    </row>
    <row r="18" spans="1:6">
      <c r="A18" s="118"/>
      <c r="B18" s="10">
        <v>16</v>
      </c>
      <c r="C18" s="11">
        <v>4101051608</v>
      </c>
      <c r="D18" s="12" t="s">
        <v>39</v>
      </c>
      <c r="E18" s="13" t="s">
        <v>9</v>
      </c>
      <c r="F18" s="11" t="s">
        <v>40</v>
      </c>
    </row>
    <row r="19" spans="1:6">
      <c r="A19" s="118"/>
      <c r="B19" s="10">
        <v>17</v>
      </c>
      <c r="C19" s="11">
        <v>4101050741</v>
      </c>
      <c r="D19" s="12" t="s">
        <v>41</v>
      </c>
      <c r="E19" s="13" t="s">
        <v>9</v>
      </c>
      <c r="F19" s="11" t="s">
        <v>42</v>
      </c>
    </row>
    <row r="20" spans="1:6">
      <c r="A20" s="118"/>
      <c r="B20" s="10">
        <v>18</v>
      </c>
      <c r="C20" s="11">
        <v>4101051490</v>
      </c>
      <c r="D20" s="12" t="s">
        <v>43</v>
      </c>
      <c r="E20" s="13" t="s">
        <v>9</v>
      </c>
      <c r="F20" s="11" t="s">
        <v>44</v>
      </c>
    </row>
    <row r="21" spans="1:6">
      <c r="A21" s="118"/>
      <c r="B21" s="10">
        <v>19</v>
      </c>
      <c r="C21" s="11">
        <v>4101055037</v>
      </c>
      <c r="D21" s="12" t="s">
        <v>45</v>
      </c>
      <c r="E21" s="13" t="s">
        <v>9</v>
      </c>
      <c r="F21" s="11" t="s">
        <v>46</v>
      </c>
    </row>
    <row r="22" spans="1:6">
      <c r="A22" s="118"/>
      <c r="B22" s="10">
        <v>20</v>
      </c>
      <c r="C22" s="11">
        <v>4101041481</v>
      </c>
      <c r="D22" s="12" t="s">
        <v>47</v>
      </c>
      <c r="E22" s="13" t="s">
        <v>9</v>
      </c>
      <c r="F22" s="11" t="s">
        <v>48</v>
      </c>
    </row>
    <row r="23" spans="1:6">
      <c r="A23" s="118"/>
      <c r="B23" s="10">
        <v>21</v>
      </c>
      <c r="C23" s="11">
        <v>4101220017</v>
      </c>
      <c r="D23" s="12" t="s">
        <v>49</v>
      </c>
      <c r="E23" s="13" t="s">
        <v>9</v>
      </c>
      <c r="F23" s="11" t="s">
        <v>50</v>
      </c>
    </row>
    <row r="24" spans="1:6">
      <c r="A24" s="118"/>
      <c r="B24" s="10">
        <v>22</v>
      </c>
      <c r="C24" s="11">
        <v>4101100046</v>
      </c>
      <c r="D24" s="12" t="s">
        <v>51</v>
      </c>
      <c r="E24" s="13" t="s">
        <v>9</v>
      </c>
      <c r="F24" s="11" t="s">
        <v>52</v>
      </c>
    </row>
    <row r="25" spans="1:6">
      <c r="A25" s="118"/>
      <c r="B25" s="10">
        <v>23</v>
      </c>
      <c r="C25" s="11">
        <v>4101220133</v>
      </c>
      <c r="D25" s="12" t="s">
        <v>53</v>
      </c>
      <c r="E25" s="13" t="s">
        <v>9</v>
      </c>
      <c r="F25" s="11" t="s">
        <v>54</v>
      </c>
    </row>
    <row r="26" spans="1:6">
      <c r="A26" s="118"/>
      <c r="B26" s="10">
        <v>24</v>
      </c>
      <c r="C26" s="11">
        <v>4101031707</v>
      </c>
      <c r="D26" s="12" t="s">
        <v>55</v>
      </c>
      <c r="E26" s="13" t="s">
        <v>9</v>
      </c>
      <c r="F26" s="11" t="s">
        <v>56</v>
      </c>
    </row>
    <row r="27" spans="1:6">
      <c r="A27" s="118"/>
      <c r="B27" s="10">
        <v>25</v>
      </c>
      <c r="C27" s="11">
        <v>4101031284</v>
      </c>
      <c r="D27" s="12" t="s">
        <v>57</v>
      </c>
      <c r="E27" s="13" t="s">
        <v>9</v>
      </c>
      <c r="F27" s="11" t="s">
        <v>58</v>
      </c>
    </row>
    <row r="28" spans="1:6">
      <c r="A28" s="118"/>
      <c r="B28" s="10">
        <v>26</v>
      </c>
      <c r="C28" s="11">
        <v>4101220047</v>
      </c>
      <c r="D28" s="12" t="s">
        <v>59</v>
      </c>
      <c r="E28" s="13" t="s">
        <v>9</v>
      </c>
      <c r="F28" s="11" t="s">
        <v>60</v>
      </c>
    </row>
    <row r="29" spans="1:6">
      <c r="A29" s="118"/>
      <c r="B29" s="10">
        <v>27</v>
      </c>
      <c r="C29" s="11">
        <v>4101082025</v>
      </c>
      <c r="D29" s="12" t="s">
        <v>61</v>
      </c>
      <c r="E29" s="13" t="s">
        <v>9</v>
      </c>
      <c r="F29" s="11" t="s">
        <v>62</v>
      </c>
    </row>
    <row r="30" spans="1:6">
      <c r="A30" s="118"/>
      <c r="B30" s="10">
        <v>28</v>
      </c>
      <c r="C30" s="11">
        <v>4101051605</v>
      </c>
      <c r="D30" s="12" t="s">
        <v>63</v>
      </c>
      <c r="E30" s="13" t="s">
        <v>9</v>
      </c>
      <c r="F30" s="11" t="s">
        <v>64</v>
      </c>
    </row>
    <row r="31" spans="1:6">
      <c r="A31" s="118"/>
      <c r="B31" s="10">
        <v>29</v>
      </c>
      <c r="C31" s="11">
        <v>4101050611</v>
      </c>
      <c r="D31" s="12" t="s">
        <v>65</v>
      </c>
      <c r="E31" s="13" t="s">
        <v>9</v>
      </c>
      <c r="F31" s="11" t="s">
        <v>66</v>
      </c>
    </row>
    <row r="32" spans="1:6">
      <c r="A32" s="118"/>
      <c r="B32" s="10">
        <v>30</v>
      </c>
      <c r="C32" s="11">
        <v>4101055129</v>
      </c>
      <c r="D32" s="12" t="s">
        <v>67</v>
      </c>
      <c r="E32" s="13" t="s">
        <v>9</v>
      </c>
      <c r="F32" s="11" t="s">
        <v>68</v>
      </c>
    </row>
    <row r="33" spans="1:6">
      <c r="A33" s="118"/>
      <c r="B33" s="10">
        <v>31</v>
      </c>
      <c r="C33" s="11">
        <v>4101055074</v>
      </c>
      <c r="D33" s="12" t="s">
        <v>69</v>
      </c>
      <c r="E33" s="13" t="s">
        <v>9</v>
      </c>
      <c r="F33" s="11" t="s">
        <v>70</v>
      </c>
    </row>
    <row r="34" spans="1:6">
      <c r="A34" s="118"/>
      <c r="B34" s="10">
        <v>32</v>
      </c>
      <c r="C34" s="11">
        <v>4101055053</v>
      </c>
      <c r="D34" s="12" t="s">
        <v>71</v>
      </c>
      <c r="E34" s="13" t="s">
        <v>9</v>
      </c>
      <c r="F34" s="11" t="s">
        <v>72</v>
      </c>
    </row>
    <row r="35" spans="1:6">
      <c r="A35" s="118"/>
      <c r="B35" s="10">
        <v>33</v>
      </c>
      <c r="C35" s="11">
        <v>4101052098</v>
      </c>
      <c r="D35" s="12" t="s">
        <v>73</v>
      </c>
      <c r="E35" s="13" t="s">
        <v>9</v>
      </c>
      <c r="F35" s="11" t="s">
        <v>74</v>
      </c>
    </row>
    <row r="36" spans="1:6">
      <c r="A36" s="118"/>
      <c r="B36" s="10">
        <v>34</v>
      </c>
      <c r="C36" s="11">
        <v>4101041480</v>
      </c>
      <c r="D36" s="12" t="s">
        <v>75</v>
      </c>
      <c r="E36" s="13" t="s">
        <v>9</v>
      </c>
      <c r="F36" s="11" t="s">
        <v>76</v>
      </c>
    </row>
    <row r="37" spans="1:6">
      <c r="A37" s="118"/>
      <c r="B37" s="10">
        <v>35</v>
      </c>
      <c r="C37" s="11">
        <v>4101051404</v>
      </c>
      <c r="D37" s="12" t="s">
        <v>77</v>
      </c>
      <c r="E37" s="13" t="s">
        <v>9</v>
      </c>
      <c r="F37" s="11" t="s">
        <v>78</v>
      </c>
    </row>
    <row r="38" spans="1:6">
      <c r="A38" s="118"/>
      <c r="B38" s="10">
        <v>36</v>
      </c>
      <c r="C38" s="11">
        <v>4101100069</v>
      </c>
      <c r="D38" s="12" t="s">
        <v>79</v>
      </c>
      <c r="E38" s="13" t="s">
        <v>9</v>
      </c>
      <c r="F38" s="11" t="s">
        <v>80</v>
      </c>
    </row>
    <row r="39" spans="1:6">
      <c r="A39" s="118"/>
      <c r="B39" s="10">
        <v>37</v>
      </c>
      <c r="C39" s="11">
        <v>4101051597</v>
      </c>
      <c r="D39" s="12" t="s">
        <v>81</v>
      </c>
      <c r="E39" s="13" t="s">
        <v>9</v>
      </c>
      <c r="F39" s="11" t="s">
        <v>82</v>
      </c>
    </row>
    <row r="40" spans="1:6">
      <c r="A40" s="118"/>
      <c r="B40" s="10">
        <v>38</v>
      </c>
      <c r="C40" s="11">
        <v>4101080719</v>
      </c>
      <c r="D40" s="12" t="s">
        <v>83</v>
      </c>
      <c r="E40" s="13" t="s">
        <v>9</v>
      </c>
      <c r="F40" s="11" t="s">
        <v>84</v>
      </c>
    </row>
    <row r="41" spans="1:6">
      <c r="A41" s="118"/>
      <c r="B41" s="10">
        <v>39</v>
      </c>
      <c r="C41" s="11">
        <v>4101840028</v>
      </c>
      <c r="D41" s="12" t="s">
        <v>85</v>
      </c>
      <c r="E41" s="13" t="s">
        <v>9</v>
      </c>
      <c r="F41" s="11" t="s">
        <v>86</v>
      </c>
    </row>
    <row r="42" spans="1:6">
      <c r="A42" s="118"/>
      <c r="B42" s="10">
        <v>40</v>
      </c>
      <c r="C42" s="11">
        <v>4101031207</v>
      </c>
      <c r="D42" s="12" t="s">
        <v>87</v>
      </c>
      <c r="E42" s="13" t="s">
        <v>9</v>
      </c>
      <c r="F42" s="11" t="s">
        <v>88</v>
      </c>
    </row>
    <row r="43" spans="1:6">
      <c r="A43" s="118"/>
      <c r="B43" s="10">
        <v>41</v>
      </c>
      <c r="C43" s="11">
        <v>4101041459</v>
      </c>
      <c r="D43" s="12" t="s">
        <v>89</v>
      </c>
      <c r="E43" s="13" t="s">
        <v>9</v>
      </c>
      <c r="F43" s="11" t="s">
        <v>90</v>
      </c>
    </row>
    <row r="44" spans="1:6">
      <c r="A44" s="118"/>
      <c r="B44" s="10">
        <v>42</v>
      </c>
      <c r="C44" s="11">
        <v>4101051611</v>
      </c>
      <c r="D44" s="12" t="s">
        <v>91</v>
      </c>
      <c r="E44" s="13" t="s">
        <v>9</v>
      </c>
      <c r="F44" s="11" t="s">
        <v>92</v>
      </c>
    </row>
    <row r="45" spans="1:6">
      <c r="A45" s="118"/>
      <c r="B45" s="10">
        <v>43</v>
      </c>
      <c r="C45" s="11">
        <v>4101050617</v>
      </c>
      <c r="D45" s="12" t="s">
        <v>93</v>
      </c>
      <c r="E45" s="13" t="s">
        <v>9</v>
      </c>
      <c r="F45" s="11" t="s">
        <v>94</v>
      </c>
    </row>
    <row r="46" spans="1:6">
      <c r="A46" s="118"/>
      <c r="B46" s="10">
        <v>44</v>
      </c>
      <c r="C46" s="11">
        <v>4101051609</v>
      </c>
      <c r="D46" s="12" t="s">
        <v>95</v>
      </c>
      <c r="E46" s="13" t="s">
        <v>9</v>
      </c>
      <c r="F46" s="11" t="s">
        <v>96</v>
      </c>
    </row>
    <row r="47" spans="1:6">
      <c r="A47" s="118"/>
      <c r="B47" s="10">
        <v>45</v>
      </c>
      <c r="C47" s="11">
        <v>4101041464</v>
      </c>
      <c r="D47" s="12" t="s">
        <v>97</v>
      </c>
      <c r="E47" s="13" t="s">
        <v>9</v>
      </c>
      <c r="F47" s="11" t="s">
        <v>98</v>
      </c>
    </row>
    <row r="48" spans="1:6">
      <c r="A48" s="118"/>
      <c r="B48" s="10">
        <v>46</v>
      </c>
      <c r="C48" s="11">
        <v>4101035012</v>
      </c>
      <c r="D48" s="12" t="s">
        <v>99</v>
      </c>
      <c r="E48" s="13" t="s">
        <v>9</v>
      </c>
      <c r="F48" s="11" t="s">
        <v>100</v>
      </c>
    </row>
    <row r="49" spans="1:6">
      <c r="A49" s="118"/>
      <c r="B49" s="10">
        <v>47</v>
      </c>
      <c r="C49" s="11">
        <v>4101045421</v>
      </c>
      <c r="D49" s="12" t="s">
        <v>101</v>
      </c>
      <c r="E49" s="13" t="s">
        <v>9</v>
      </c>
      <c r="F49" s="11" t="s">
        <v>102</v>
      </c>
    </row>
    <row r="50" spans="1:6">
      <c r="A50" s="118"/>
      <c r="B50" s="10">
        <v>48</v>
      </c>
      <c r="C50" s="11">
        <v>4101041461</v>
      </c>
      <c r="D50" s="12" t="s">
        <v>103</v>
      </c>
      <c r="E50" s="13" t="s">
        <v>9</v>
      </c>
      <c r="F50" s="11" t="s">
        <v>104</v>
      </c>
    </row>
    <row r="51" spans="1:6">
      <c r="A51" s="118"/>
      <c r="B51" s="10">
        <v>49</v>
      </c>
      <c r="C51" s="11">
        <v>4101040627</v>
      </c>
      <c r="D51" s="12" t="s">
        <v>105</v>
      </c>
      <c r="E51" s="13" t="s">
        <v>9</v>
      </c>
      <c r="F51" s="11" t="s">
        <v>106</v>
      </c>
    </row>
    <row r="52" spans="1:6">
      <c r="A52" s="118"/>
      <c r="B52" s="10">
        <v>50</v>
      </c>
      <c r="C52" s="11">
        <v>4101051506</v>
      </c>
      <c r="D52" s="12" t="s">
        <v>107</v>
      </c>
      <c r="E52" s="13" t="s">
        <v>9</v>
      </c>
      <c r="F52" s="11" t="s">
        <v>108</v>
      </c>
    </row>
    <row r="53" spans="1:6">
      <c r="A53" s="118"/>
      <c r="B53" s="10">
        <v>51</v>
      </c>
      <c r="C53" s="11">
        <v>4101041431</v>
      </c>
      <c r="D53" s="12" t="s">
        <v>109</v>
      </c>
      <c r="E53" s="13" t="s">
        <v>9</v>
      </c>
      <c r="F53" s="11" t="s">
        <v>110</v>
      </c>
    </row>
    <row r="54" spans="1:6">
      <c r="A54" s="118"/>
      <c r="B54" s="10">
        <v>52</v>
      </c>
      <c r="C54" s="11">
        <v>4101041411</v>
      </c>
      <c r="D54" s="12" t="s">
        <v>111</v>
      </c>
      <c r="E54" s="13" t="s">
        <v>9</v>
      </c>
      <c r="F54" s="11" t="s">
        <v>112</v>
      </c>
    </row>
    <row r="55" spans="1:6">
      <c r="A55" s="118"/>
      <c r="B55" s="10">
        <v>53</v>
      </c>
      <c r="C55" s="11">
        <v>4101050783</v>
      </c>
      <c r="D55" s="12" t="s">
        <v>113</v>
      </c>
      <c r="E55" s="13" t="s">
        <v>9</v>
      </c>
      <c r="F55" s="11" t="s">
        <v>114</v>
      </c>
    </row>
    <row r="56" spans="1:6">
      <c r="A56" s="118"/>
      <c r="B56" s="10">
        <v>54</v>
      </c>
      <c r="C56" s="11">
        <v>4101050775</v>
      </c>
      <c r="D56" s="12" t="s">
        <v>115</v>
      </c>
      <c r="E56" s="13" t="s">
        <v>9</v>
      </c>
      <c r="F56" s="11" t="s">
        <v>116</v>
      </c>
    </row>
    <row r="57" spans="1:6">
      <c r="A57" s="118"/>
      <c r="B57" s="10">
        <v>55</v>
      </c>
      <c r="C57" s="11">
        <v>4101840080</v>
      </c>
      <c r="D57" s="12" t="s">
        <v>117</v>
      </c>
      <c r="E57" s="13" t="s">
        <v>9</v>
      </c>
      <c r="F57" s="11" t="s">
        <v>118</v>
      </c>
    </row>
    <row r="58" spans="1:6">
      <c r="A58" s="118"/>
      <c r="B58" s="10">
        <v>56</v>
      </c>
      <c r="C58" s="11">
        <v>4101041409</v>
      </c>
      <c r="D58" s="12" t="s">
        <v>119</v>
      </c>
      <c r="E58" s="13" t="s">
        <v>9</v>
      </c>
      <c r="F58" s="11" t="s">
        <v>120</v>
      </c>
    </row>
    <row r="59" spans="1:6">
      <c r="A59" s="118"/>
      <c r="B59" s="10">
        <v>57</v>
      </c>
      <c r="C59" s="11">
        <v>4101051760</v>
      </c>
      <c r="D59" s="12" t="s">
        <v>17</v>
      </c>
      <c r="E59" s="13" t="s">
        <v>9</v>
      </c>
      <c r="F59" s="11" t="s">
        <v>121</v>
      </c>
    </row>
    <row r="60" spans="1:6">
      <c r="A60" s="118"/>
      <c r="B60" s="10">
        <v>58</v>
      </c>
      <c r="C60" s="11">
        <v>4101052048</v>
      </c>
      <c r="D60" s="12" t="s">
        <v>122</v>
      </c>
      <c r="E60" s="13" t="s">
        <v>9</v>
      </c>
      <c r="F60" s="11" t="s">
        <v>123</v>
      </c>
    </row>
    <row r="61" spans="1:6">
      <c r="A61" s="118"/>
      <c r="B61" s="10">
        <v>59</v>
      </c>
      <c r="C61" s="11">
        <v>4101051733</v>
      </c>
      <c r="D61" s="12" t="s">
        <v>124</v>
      </c>
      <c r="E61" s="13" t="s">
        <v>9</v>
      </c>
      <c r="F61" s="11" t="s">
        <v>125</v>
      </c>
    </row>
    <row r="62" spans="1:6">
      <c r="A62" s="118"/>
      <c r="B62" s="10">
        <v>60</v>
      </c>
      <c r="C62" s="11">
        <v>4101030714</v>
      </c>
      <c r="D62" s="12" t="s">
        <v>126</v>
      </c>
      <c r="E62" s="13" t="s">
        <v>9</v>
      </c>
      <c r="F62" s="11" t="s">
        <v>127</v>
      </c>
    </row>
    <row r="63" spans="1:6">
      <c r="A63" s="118"/>
      <c r="B63" s="10">
        <v>61</v>
      </c>
      <c r="C63" s="11">
        <v>4101051649</v>
      </c>
      <c r="D63" s="12" t="s">
        <v>8</v>
      </c>
      <c r="E63" s="13" t="s">
        <v>9</v>
      </c>
      <c r="F63" s="11" t="s">
        <v>128</v>
      </c>
    </row>
    <row r="64" spans="1:6">
      <c r="A64" s="118"/>
      <c r="B64" s="10">
        <v>62</v>
      </c>
      <c r="C64" s="11">
        <v>4101220010</v>
      </c>
      <c r="D64" s="12" t="s">
        <v>129</v>
      </c>
      <c r="E64" s="13" t="s">
        <v>9</v>
      </c>
      <c r="F64" s="11" t="s">
        <v>130</v>
      </c>
    </row>
    <row r="65" spans="1:6">
      <c r="A65" s="118"/>
      <c r="B65" s="10">
        <v>63</v>
      </c>
      <c r="C65" s="11">
        <v>4101080739</v>
      </c>
      <c r="D65" s="12" t="s">
        <v>131</v>
      </c>
      <c r="E65" s="13" t="s">
        <v>9</v>
      </c>
      <c r="F65" s="11" t="s">
        <v>132</v>
      </c>
    </row>
    <row r="66" spans="1:6">
      <c r="A66" s="118"/>
      <c r="B66" s="10">
        <v>64</v>
      </c>
      <c r="C66" s="11">
        <v>4101052096</v>
      </c>
      <c r="D66" s="12" t="s">
        <v>133</v>
      </c>
      <c r="E66" s="13" t="s">
        <v>9</v>
      </c>
      <c r="F66" s="11" t="s">
        <v>134</v>
      </c>
    </row>
    <row r="67" spans="1:6">
      <c r="A67" s="118"/>
      <c r="B67" s="10">
        <v>65</v>
      </c>
      <c r="C67" s="11">
        <v>4101051761</v>
      </c>
      <c r="D67" s="12" t="s">
        <v>135</v>
      </c>
      <c r="E67" s="13" t="s">
        <v>9</v>
      </c>
      <c r="F67" s="11" t="s">
        <v>136</v>
      </c>
    </row>
    <row r="68" spans="1:6">
      <c r="A68" s="118"/>
      <c r="B68" s="10">
        <v>66</v>
      </c>
      <c r="C68" s="11">
        <v>4101052035</v>
      </c>
      <c r="D68" s="12" t="s">
        <v>137</v>
      </c>
      <c r="E68" s="13" t="s">
        <v>9</v>
      </c>
      <c r="F68" s="11" t="s">
        <v>138</v>
      </c>
    </row>
    <row r="69" spans="1:6">
      <c r="A69" s="118"/>
      <c r="B69" s="10">
        <v>67</v>
      </c>
      <c r="C69" s="11">
        <v>4101052080</v>
      </c>
      <c r="D69" s="12" t="s">
        <v>139</v>
      </c>
      <c r="E69" s="13" t="s">
        <v>9</v>
      </c>
      <c r="F69" s="11" t="s">
        <v>140</v>
      </c>
    </row>
    <row r="70" spans="1:6">
      <c r="A70" s="118"/>
      <c r="B70" s="10">
        <v>68</v>
      </c>
      <c r="C70" s="11">
        <v>4101052062</v>
      </c>
      <c r="D70" s="12" t="s">
        <v>141</v>
      </c>
      <c r="E70" s="13" t="s">
        <v>9</v>
      </c>
      <c r="F70" s="11" t="s">
        <v>142</v>
      </c>
    </row>
    <row r="71" spans="1:6">
      <c r="A71" s="118"/>
      <c r="B71" s="10">
        <v>69</v>
      </c>
      <c r="C71" s="11">
        <v>4101041283</v>
      </c>
      <c r="D71" s="12" t="s">
        <v>143</v>
      </c>
      <c r="E71" s="13" t="s">
        <v>9</v>
      </c>
      <c r="F71" s="11" t="s">
        <v>144</v>
      </c>
    </row>
    <row r="72" spans="1:6">
      <c r="A72" s="118"/>
      <c r="B72" s="10">
        <v>70</v>
      </c>
      <c r="C72" s="11">
        <v>4101840089</v>
      </c>
      <c r="D72" s="12" t="s">
        <v>145</v>
      </c>
      <c r="E72" s="13" t="s">
        <v>9</v>
      </c>
      <c r="F72" s="11" t="s">
        <v>146</v>
      </c>
    </row>
    <row r="73" spans="1:6">
      <c r="A73" s="118"/>
      <c r="B73" s="10">
        <v>71</v>
      </c>
      <c r="C73" s="11">
        <v>4101055046</v>
      </c>
      <c r="D73" s="12" t="s">
        <v>69</v>
      </c>
      <c r="E73" s="13" t="s">
        <v>9</v>
      </c>
      <c r="F73" s="11" t="s">
        <v>147</v>
      </c>
    </row>
    <row r="74" spans="1:6">
      <c r="A74" s="118"/>
      <c r="B74" s="10">
        <v>72</v>
      </c>
      <c r="C74" s="11">
        <v>4101081236</v>
      </c>
      <c r="D74" s="12" t="s">
        <v>148</v>
      </c>
      <c r="E74" s="13" t="s">
        <v>9</v>
      </c>
      <c r="F74" s="11" t="s">
        <v>149</v>
      </c>
    </row>
    <row r="75" spans="1:6">
      <c r="A75" s="118"/>
      <c r="B75" s="10">
        <v>73</v>
      </c>
      <c r="C75" s="11">
        <v>4101051675</v>
      </c>
      <c r="D75" s="12" t="s">
        <v>150</v>
      </c>
      <c r="E75" s="13" t="s">
        <v>9</v>
      </c>
      <c r="F75" s="11" t="s">
        <v>151</v>
      </c>
    </row>
    <row r="76" spans="1:6">
      <c r="A76" s="118"/>
      <c r="B76" s="10">
        <v>74</v>
      </c>
      <c r="C76" s="11">
        <v>4101051525</v>
      </c>
      <c r="D76" s="12" t="s">
        <v>43</v>
      </c>
      <c r="E76" s="13" t="s">
        <v>9</v>
      </c>
      <c r="F76" s="11" t="s">
        <v>152</v>
      </c>
    </row>
    <row r="77" spans="1:6">
      <c r="A77" s="118"/>
      <c r="B77" s="10">
        <v>75</v>
      </c>
      <c r="C77" s="11">
        <v>4101040701</v>
      </c>
      <c r="D77" s="12" t="s">
        <v>153</v>
      </c>
      <c r="E77" s="13" t="s">
        <v>9</v>
      </c>
      <c r="F77" s="11" t="s">
        <v>154</v>
      </c>
    </row>
    <row r="78" spans="1:6">
      <c r="A78" s="118"/>
      <c r="B78" s="10">
        <v>76</v>
      </c>
      <c r="C78" s="11">
        <v>4101051686</v>
      </c>
      <c r="D78" s="12" t="s">
        <v>155</v>
      </c>
      <c r="E78" s="13" t="s">
        <v>9</v>
      </c>
      <c r="F78" s="11" t="s">
        <v>156</v>
      </c>
    </row>
    <row r="79" spans="1:6">
      <c r="A79" s="118"/>
      <c r="B79" s="10">
        <v>77</v>
      </c>
      <c r="C79" s="11">
        <v>4101055048</v>
      </c>
      <c r="D79" s="12" t="s">
        <v>157</v>
      </c>
      <c r="E79" s="13" t="s">
        <v>9</v>
      </c>
      <c r="F79" s="11" t="s">
        <v>158</v>
      </c>
    </row>
    <row r="80" spans="1:6">
      <c r="A80" s="118"/>
      <c r="B80" s="10">
        <v>78</v>
      </c>
      <c r="C80" s="11">
        <v>4101220063</v>
      </c>
      <c r="D80" s="12" t="s">
        <v>159</v>
      </c>
      <c r="E80" s="13" t="s">
        <v>9</v>
      </c>
      <c r="F80" s="11" t="s">
        <v>160</v>
      </c>
    </row>
    <row r="81" spans="1:6">
      <c r="A81" s="118"/>
      <c r="B81" s="10">
        <v>79</v>
      </c>
      <c r="C81" s="11">
        <v>4101055186</v>
      </c>
      <c r="D81" s="12" t="s">
        <v>161</v>
      </c>
      <c r="E81" s="13" t="s">
        <v>9</v>
      </c>
      <c r="F81" s="11" t="s">
        <v>162</v>
      </c>
    </row>
    <row r="82" spans="1:6">
      <c r="A82" s="118"/>
      <c r="B82" s="10">
        <v>80</v>
      </c>
      <c r="C82" s="11">
        <v>4101050695</v>
      </c>
      <c r="D82" s="12" t="s">
        <v>163</v>
      </c>
      <c r="E82" s="13" t="s">
        <v>9</v>
      </c>
      <c r="F82" s="11" t="s">
        <v>164</v>
      </c>
    </row>
    <row r="83" spans="1:6">
      <c r="A83" s="118"/>
      <c r="B83" s="10">
        <v>81</v>
      </c>
      <c r="C83" s="11">
        <v>4101051446</v>
      </c>
      <c r="D83" s="12" t="s">
        <v>165</v>
      </c>
      <c r="E83" s="13" t="s">
        <v>9</v>
      </c>
      <c r="F83" s="11" t="s">
        <v>166</v>
      </c>
    </row>
    <row r="84" spans="1:6">
      <c r="A84" s="118"/>
      <c r="B84" s="10">
        <v>82</v>
      </c>
      <c r="C84" s="11">
        <v>4101220153</v>
      </c>
      <c r="D84" s="12" t="s">
        <v>167</v>
      </c>
      <c r="E84" s="13" t="s">
        <v>9</v>
      </c>
      <c r="F84" s="11" t="s">
        <v>168</v>
      </c>
    </row>
    <row r="85" spans="1:6">
      <c r="A85" s="118"/>
      <c r="B85" s="10">
        <v>83</v>
      </c>
      <c r="C85" s="11">
        <v>4101051554</v>
      </c>
      <c r="D85" s="12" t="s">
        <v>169</v>
      </c>
      <c r="E85" s="13" t="s">
        <v>9</v>
      </c>
      <c r="F85" s="11" t="s">
        <v>170</v>
      </c>
    </row>
    <row r="86" spans="1:6">
      <c r="A86" s="118"/>
      <c r="B86" s="10">
        <v>84</v>
      </c>
      <c r="C86" s="11">
        <v>4101051624</v>
      </c>
      <c r="D86" s="12" t="s">
        <v>171</v>
      </c>
      <c r="E86" s="13" t="s">
        <v>9</v>
      </c>
      <c r="F86" s="11" t="s">
        <v>172</v>
      </c>
    </row>
    <row r="87" spans="1:6">
      <c r="A87" s="118"/>
      <c r="B87" s="10">
        <v>85</v>
      </c>
      <c r="C87" s="11">
        <v>4101052013</v>
      </c>
      <c r="D87" s="12" t="s">
        <v>173</v>
      </c>
      <c r="E87" s="13" t="s">
        <v>9</v>
      </c>
      <c r="F87" s="11" t="s">
        <v>174</v>
      </c>
    </row>
    <row r="88" spans="1:6">
      <c r="A88" s="118"/>
      <c r="B88" s="10">
        <v>86</v>
      </c>
      <c r="C88" s="11">
        <v>4101051465</v>
      </c>
      <c r="D88" s="12" t="s">
        <v>175</v>
      </c>
      <c r="E88" s="13" t="s">
        <v>9</v>
      </c>
      <c r="F88" s="11" t="s">
        <v>176</v>
      </c>
    </row>
    <row r="89" spans="1:6">
      <c r="A89" s="118"/>
      <c r="B89" s="10">
        <v>87</v>
      </c>
      <c r="C89" s="11">
        <v>4101045147</v>
      </c>
      <c r="D89" s="12" t="s">
        <v>177</v>
      </c>
      <c r="E89" s="13" t="s">
        <v>9</v>
      </c>
      <c r="F89" s="11" t="s">
        <v>178</v>
      </c>
    </row>
    <row r="90" spans="1:6">
      <c r="A90" s="118"/>
      <c r="B90" s="10">
        <v>88</v>
      </c>
      <c r="C90" s="11">
        <v>4101050647</v>
      </c>
      <c r="D90" s="12" t="s">
        <v>179</v>
      </c>
      <c r="E90" s="13" t="s">
        <v>9</v>
      </c>
      <c r="F90" s="11" t="s">
        <v>180</v>
      </c>
    </row>
    <row r="91" spans="1:6">
      <c r="A91" s="118"/>
      <c r="B91" s="10">
        <v>89</v>
      </c>
      <c r="C91" s="11">
        <v>4101052032</v>
      </c>
      <c r="D91" s="12" t="s">
        <v>71</v>
      </c>
      <c r="E91" s="13" t="s">
        <v>9</v>
      </c>
      <c r="F91" s="11" t="s">
        <v>181</v>
      </c>
    </row>
    <row r="92" spans="1:6">
      <c r="A92" s="118"/>
      <c r="B92" s="10">
        <v>90</v>
      </c>
      <c r="C92" s="11">
        <v>4101051553</v>
      </c>
      <c r="D92" s="12" t="s">
        <v>182</v>
      </c>
      <c r="E92" s="13" t="s">
        <v>9</v>
      </c>
      <c r="F92" s="11" t="s">
        <v>183</v>
      </c>
    </row>
    <row r="93" spans="1:6">
      <c r="A93" s="118"/>
      <c r="B93" s="10">
        <v>91</v>
      </c>
      <c r="C93" s="11">
        <v>4101840117</v>
      </c>
      <c r="D93" s="12" t="s">
        <v>184</v>
      </c>
      <c r="E93" s="13" t="s">
        <v>9</v>
      </c>
      <c r="F93" s="11" t="s">
        <v>185</v>
      </c>
    </row>
    <row r="94" spans="1:6">
      <c r="A94" s="118"/>
      <c r="B94" s="10">
        <v>92</v>
      </c>
      <c r="C94" s="11">
        <v>4101052093</v>
      </c>
      <c r="D94" s="12" t="s">
        <v>186</v>
      </c>
      <c r="E94" s="13" t="s">
        <v>9</v>
      </c>
      <c r="F94" s="11" t="s">
        <v>187</v>
      </c>
    </row>
    <row r="95" spans="1:6">
      <c r="A95" s="118"/>
      <c r="B95" s="10">
        <v>93</v>
      </c>
      <c r="C95" s="11">
        <v>4101042082</v>
      </c>
      <c r="D95" s="12" t="s">
        <v>188</v>
      </c>
      <c r="E95" s="13" t="s">
        <v>9</v>
      </c>
      <c r="F95" s="11" t="s">
        <v>189</v>
      </c>
    </row>
    <row r="96" spans="1:6">
      <c r="A96" s="118"/>
      <c r="B96" s="10">
        <v>94</v>
      </c>
      <c r="C96" s="11">
        <v>4101041444</v>
      </c>
      <c r="D96" s="12" t="s">
        <v>190</v>
      </c>
      <c r="E96" s="13" t="s">
        <v>9</v>
      </c>
      <c r="F96" s="11" t="s">
        <v>191</v>
      </c>
    </row>
    <row r="97" spans="1:6">
      <c r="A97" s="118"/>
      <c r="B97" s="10">
        <v>95</v>
      </c>
      <c r="C97" s="11">
        <v>4101051252</v>
      </c>
      <c r="D97" s="12" t="s">
        <v>192</v>
      </c>
      <c r="E97" s="13" t="s">
        <v>9</v>
      </c>
      <c r="F97" s="11" t="s">
        <v>193</v>
      </c>
    </row>
    <row r="98" spans="1:6">
      <c r="A98" s="118"/>
      <c r="B98" s="10">
        <v>96</v>
      </c>
      <c r="C98" s="11">
        <v>4101031073</v>
      </c>
      <c r="D98" s="12" t="s">
        <v>194</v>
      </c>
      <c r="E98" s="13" t="s">
        <v>9</v>
      </c>
      <c r="F98" s="11" t="s">
        <v>195</v>
      </c>
    </row>
    <row r="99" spans="1:6">
      <c r="A99" s="118"/>
      <c r="B99" s="10">
        <v>97</v>
      </c>
      <c r="C99" s="11">
        <v>4101045150</v>
      </c>
      <c r="D99" s="12" t="s">
        <v>196</v>
      </c>
      <c r="E99" s="13" t="s">
        <v>9</v>
      </c>
      <c r="F99" s="11" t="s">
        <v>197</v>
      </c>
    </row>
    <row r="100" spans="1:6">
      <c r="A100" s="118"/>
      <c r="B100" s="10">
        <v>98</v>
      </c>
      <c r="C100" s="11">
        <v>4101051742</v>
      </c>
      <c r="D100" s="12" t="s">
        <v>198</v>
      </c>
      <c r="E100" s="13" t="s">
        <v>9</v>
      </c>
      <c r="F100" s="11" t="s">
        <v>199</v>
      </c>
    </row>
    <row r="101" spans="1:6">
      <c r="A101" s="118"/>
      <c r="B101" s="10">
        <v>99</v>
      </c>
      <c r="C101" s="11">
        <v>4101051668</v>
      </c>
      <c r="D101" s="12" t="s">
        <v>200</v>
      </c>
      <c r="E101" s="13" t="s">
        <v>9</v>
      </c>
      <c r="F101" s="11" t="s">
        <v>201</v>
      </c>
    </row>
    <row r="102" spans="1:6">
      <c r="A102" s="118"/>
      <c r="B102" s="10">
        <v>100</v>
      </c>
      <c r="C102" s="11">
        <v>4101081530</v>
      </c>
      <c r="D102" s="12" t="s">
        <v>202</v>
      </c>
      <c r="E102" s="13" t="s">
        <v>9</v>
      </c>
      <c r="F102" s="11" t="s">
        <v>203</v>
      </c>
    </row>
    <row r="103" spans="1:6">
      <c r="A103" s="118"/>
      <c r="B103" s="10">
        <v>101</v>
      </c>
      <c r="C103" s="11">
        <v>4101051998</v>
      </c>
      <c r="D103" s="12" t="s">
        <v>204</v>
      </c>
      <c r="E103" s="13" t="s">
        <v>9</v>
      </c>
      <c r="F103" s="11" t="s">
        <v>205</v>
      </c>
    </row>
    <row r="104" spans="1:6">
      <c r="A104" s="118"/>
      <c r="B104" s="10">
        <v>102</v>
      </c>
      <c r="C104" s="11">
        <v>4101040763</v>
      </c>
      <c r="D104" s="12" t="s">
        <v>206</v>
      </c>
      <c r="E104" s="13" t="s">
        <v>9</v>
      </c>
      <c r="F104" s="11" t="s">
        <v>207</v>
      </c>
    </row>
    <row r="105" spans="1:6">
      <c r="A105" s="118"/>
      <c r="B105" s="10">
        <v>103</v>
      </c>
      <c r="C105" s="11">
        <v>4101051794</v>
      </c>
      <c r="D105" s="12" t="s">
        <v>208</v>
      </c>
      <c r="E105" s="13" t="s">
        <v>9</v>
      </c>
      <c r="F105" s="11" t="s">
        <v>209</v>
      </c>
    </row>
    <row r="106" spans="1:6">
      <c r="A106" s="118"/>
      <c r="B106" s="10">
        <v>104</v>
      </c>
      <c r="C106" s="11">
        <v>4101040604</v>
      </c>
      <c r="D106" s="12" t="s">
        <v>210</v>
      </c>
      <c r="E106" s="13" t="s">
        <v>9</v>
      </c>
      <c r="F106" s="11" t="s">
        <v>211</v>
      </c>
    </row>
    <row r="107" spans="1:6">
      <c r="A107" s="118"/>
      <c r="B107" s="10">
        <v>105</v>
      </c>
      <c r="C107" s="11">
        <v>4101080671</v>
      </c>
      <c r="D107" s="12" t="s">
        <v>212</v>
      </c>
      <c r="E107" s="13" t="s">
        <v>9</v>
      </c>
      <c r="F107" s="11" t="s">
        <v>213</v>
      </c>
    </row>
    <row r="108" spans="1:6">
      <c r="A108" s="118"/>
      <c r="B108" s="10">
        <v>106</v>
      </c>
      <c r="C108" s="11">
        <v>4101041477</v>
      </c>
      <c r="D108" s="12" t="s">
        <v>214</v>
      </c>
      <c r="E108" s="13" t="s">
        <v>9</v>
      </c>
      <c r="F108" s="11" t="s">
        <v>215</v>
      </c>
    </row>
    <row r="109" spans="1:6">
      <c r="A109" s="118"/>
      <c r="B109" s="10">
        <v>107</v>
      </c>
      <c r="C109" s="11">
        <v>4101055073</v>
      </c>
      <c r="D109" s="12" t="s">
        <v>216</v>
      </c>
      <c r="E109" s="13" t="s">
        <v>9</v>
      </c>
      <c r="F109" s="11" t="s">
        <v>217</v>
      </c>
    </row>
    <row r="110" spans="1:6">
      <c r="A110" s="118"/>
      <c r="B110" s="10">
        <v>108</v>
      </c>
      <c r="C110" s="11">
        <v>4101041422</v>
      </c>
      <c r="D110" s="12" t="s">
        <v>218</v>
      </c>
      <c r="E110" s="13" t="s">
        <v>9</v>
      </c>
      <c r="F110" s="11" t="s">
        <v>219</v>
      </c>
    </row>
    <row r="111" spans="1:6">
      <c r="A111" s="118"/>
      <c r="B111" s="10">
        <v>109</v>
      </c>
      <c r="C111" s="11">
        <v>4101031705</v>
      </c>
      <c r="D111" s="12" t="s">
        <v>220</v>
      </c>
      <c r="E111" s="13" t="s">
        <v>9</v>
      </c>
      <c r="F111" s="11" t="s">
        <v>221</v>
      </c>
    </row>
    <row r="112" spans="1:6">
      <c r="A112" s="118"/>
      <c r="B112" s="10">
        <v>110</v>
      </c>
      <c r="C112" s="11">
        <v>4101220085</v>
      </c>
      <c r="D112" s="12" t="s">
        <v>222</v>
      </c>
      <c r="E112" s="13" t="s">
        <v>9</v>
      </c>
      <c r="F112" s="11" t="s">
        <v>223</v>
      </c>
    </row>
    <row r="113" spans="1:6">
      <c r="A113" s="118"/>
      <c r="B113" s="10">
        <v>111</v>
      </c>
      <c r="C113" s="11">
        <v>4101041769</v>
      </c>
      <c r="D113" s="12" t="s">
        <v>224</v>
      </c>
      <c r="E113" s="13" t="s">
        <v>9</v>
      </c>
      <c r="F113" s="11" t="s">
        <v>225</v>
      </c>
    </row>
    <row r="114" spans="1:6">
      <c r="A114" s="118"/>
      <c r="B114" s="10">
        <v>112</v>
      </c>
      <c r="C114" s="11">
        <v>4101051698</v>
      </c>
      <c r="D114" s="12" t="s">
        <v>226</v>
      </c>
      <c r="E114" s="13" t="s">
        <v>9</v>
      </c>
      <c r="F114" s="11" t="s">
        <v>227</v>
      </c>
    </row>
    <row r="115" spans="1:6">
      <c r="A115" s="118"/>
      <c r="B115" s="10">
        <v>113</v>
      </c>
      <c r="C115" s="11">
        <v>4101055402</v>
      </c>
      <c r="D115" s="12" t="s">
        <v>228</v>
      </c>
      <c r="E115" s="13" t="s">
        <v>9</v>
      </c>
      <c r="F115" s="11" t="s">
        <v>229</v>
      </c>
    </row>
    <row r="116" spans="1:6">
      <c r="A116" s="118"/>
      <c r="B116" s="10">
        <v>114</v>
      </c>
      <c r="C116" s="11">
        <v>4101035088</v>
      </c>
      <c r="D116" s="12" t="s">
        <v>230</v>
      </c>
      <c r="E116" s="13" t="s">
        <v>9</v>
      </c>
      <c r="F116" s="11" t="s">
        <v>231</v>
      </c>
    </row>
    <row r="117" spans="1:6">
      <c r="A117" s="118"/>
      <c r="B117" s="10">
        <v>115</v>
      </c>
      <c r="C117" s="11">
        <v>4101051743</v>
      </c>
      <c r="D117" s="12" t="s">
        <v>232</v>
      </c>
      <c r="E117" s="13" t="s">
        <v>9</v>
      </c>
      <c r="F117" s="11" t="s">
        <v>233</v>
      </c>
    </row>
    <row r="118" spans="1:6">
      <c r="A118" s="118"/>
      <c r="B118" s="10">
        <v>116</v>
      </c>
      <c r="C118" s="11">
        <v>4101840057</v>
      </c>
      <c r="D118" s="12" t="s">
        <v>234</v>
      </c>
      <c r="E118" s="13" t="s">
        <v>9</v>
      </c>
      <c r="F118" s="11" t="s">
        <v>235</v>
      </c>
    </row>
    <row r="119" spans="1:6">
      <c r="A119" s="118"/>
      <c r="B119" s="10">
        <v>117</v>
      </c>
      <c r="C119" s="11">
        <v>4101051620</v>
      </c>
      <c r="D119" s="12" t="s">
        <v>236</v>
      </c>
      <c r="E119" s="13" t="s">
        <v>9</v>
      </c>
      <c r="F119" s="11" t="s">
        <v>237</v>
      </c>
    </row>
    <row r="120" spans="1:6">
      <c r="A120" s="118"/>
      <c r="B120" s="10">
        <v>118</v>
      </c>
      <c r="C120" s="11">
        <v>4101051645</v>
      </c>
      <c r="D120" s="12" t="s">
        <v>238</v>
      </c>
      <c r="E120" s="13" t="s">
        <v>9</v>
      </c>
      <c r="F120" s="11" t="s">
        <v>239</v>
      </c>
    </row>
    <row r="121" spans="1:6">
      <c r="A121" s="118"/>
      <c r="B121" s="10">
        <v>119</v>
      </c>
      <c r="C121" s="11">
        <v>4101840027</v>
      </c>
      <c r="D121" s="12" t="s">
        <v>240</v>
      </c>
      <c r="E121" s="13" t="s">
        <v>9</v>
      </c>
      <c r="F121" s="11" t="s">
        <v>241</v>
      </c>
    </row>
    <row r="122" spans="1:6">
      <c r="A122" s="118"/>
      <c r="B122" s="10">
        <v>120</v>
      </c>
      <c r="C122" s="11">
        <v>4101220023</v>
      </c>
      <c r="D122" s="12" t="s">
        <v>242</v>
      </c>
      <c r="E122" s="13" t="s">
        <v>9</v>
      </c>
      <c r="F122" s="11" t="s">
        <v>243</v>
      </c>
    </row>
    <row r="123" spans="1:6">
      <c r="A123" s="118"/>
      <c r="B123" s="10">
        <v>121</v>
      </c>
      <c r="C123" s="11">
        <v>4101051757</v>
      </c>
      <c r="D123" s="12" t="s">
        <v>150</v>
      </c>
      <c r="E123" s="13" t="s">
        <v>9</v>
      </c>
      <c r="F123" s="11" t="s">
        <v>244</v>
      </c>
    </row>
    <row r="124" spans="1:6">
      <c r="A124" s="118"/>
      <c r="B124" s="10">
        <v>122</v>
      </c>
      <c r="C124" s="11">
        <v>4101041540</v>
      </c>
      <c r="D124" s="12" t="s">
        <v>245</v>
      </c>
      <c r="E124" s="13" t="s">
        <v>9</v>
      </c>
      <c r="F124" s="11" t="s">
        <v>246</v>
      </c>
    </row>
    <row r="125" spans="1:6">
      <c r="A125" s="118"/>
      <c r="B125" s="10">
        <v>123</v>
      </c>
      <c r="C125" s="11">
        <v>4101085084</v>
      </c>
      <c r="D125" s="12" t="s">
        <v>247</v>
      </c>
      <c r="E125" s="13" t="s">
        <v>9</v>
      </c>
      <c r="F125" s="11" t="s">
        <v>248</v>
      </c>
    </row>
    <row r="126" spans="1:6">
      <c r="A126" s="118"/>
      <c r="B126" s="10">
        <v>124</v>
      </c>
      <c r="C126" s="11">
        <v>4101840037</v>
      </c>
      <c r="D126" s="12" t="s">
        <v>249</v>
      </c>
      <c r="E126" s="13" t="s">
        <v>9</v>
      </c>
      <c r="F126" s="11" t="s">
        <v>250</v>
      </c>
    </row>
    <row r="127" spans="1:6">
      <c r="A127" s="118"/>
      <c r="B127" s="10">
        <v>125</v>
      </c>
      <c r="C127" s="11">
        <v>4101051548</v>
      </c>
      <c r="D127" s="12" t="s">
        <v>251</v>
      </c>
      <c r="E127" s="13" t="s">
        <v>9</v>
      </c>
      <c r="F127" s="11" t="s">
        <v>252</v>
      </c>
    </row>
    <row r="128" spans="1:6">
      <c r="A128" s="118"/>
      <c r="B128" s="10">
        <v>126</v>
      </c>
      <c r="C128" s="11">
        <v>4101840013</v>
      </c>
      <c r="D128" s="12" t="s">
        <v>253</v>
      </c>
      <c r="E128" s="13" t="s">
        <v>9</v>
      </c>
      <c r="F128" s="11" t="s">
        <v>254</v>
      </c>
    </row>
    <row r="129" spans="1:6">
      <c r="A129" s="118"/>
      <c r="B129" s="10">
        <v>127</v>
      </c>
      <c r="C129" s="11">
        <v>4101220048</v>
      </c>
      <c r="D129" s="12" t="s">
        <v>255</v>
      </c>
      <c r="E129" s="13" t="s">
        <v>9</v>
      </c>
      <c r="F129" s="11" t="s">
        <v>256</v>
      </c>
    </row>
    <row r="130" spans="1:6">
      <c r="A130" s="118"/>
      <c r="B130" s="10">
        <v>128</v>
      </c>
      <c r="C130" s="11">
        <v>4101220106</v>
      </c>
      <c r="D130" s="12" t="s">
        <v>257</v>
      </c>
      <c r="E130" s="13" t="s">
        <v>9</v>
      </c>
      <c r="F130" s="11" t="s">
        <v>258</v>
      </c>
    </row>
    <row r="131" spans="1:6">
      <c r="A131" s="118"/>
      <c r="B131" s="10">
        <v>129</v>
      </c>
      <c r="C131" s="11">
        <v>4101220032</v>
      </c>
      <c r="D131" s="12" t="s">
        <v>259</v>
      </c>
      <c r="E131" s="13" t="s">
        <v>9</v>
      </c>
      <c r="F131" s="11" t="s">
        <v>260</v>
      </c>
    </row>
    <row r="132" spans="1:6">
      <c r="A132" s="118"/>
      <c r="B132" s="10">
        <v>130</v>
      </c>
      <c r="C132" s="11">
        <v>4101080685</v>
      </c>
      <c r="D132" s="12" t="s">
        <v>261</v>
      </c>
      <c r="E132" s="13" t="s">
        <v>9</v>
      </c>
      <c r="F132" s="11" t="s">
        <v>262</v>
      </c>
    </row>
    <row r="133" spans="1:6">
      <c r="A133" s="118"/>
      <c r="B133" s="10">
        <v>131</v>
      </c>
      <c r="C133" s="11">
        <v>4101085409</v>
      </c>
      <c r="D133" s="12" t="s">
        <v>263</v>
      </c>
      <c r="E133" s="13" t="s">
        <v>9</v>
      </c>
      <c r="F133" s="11" t="s">
        <v>264</v>
      </c>
    </row>
    <row r="134" spans="1:6">
      <c r="A134" s="118"/>
      <c r="B134" s="10">
        <v>132</v>
      </c>
      <c r="C134" s="11">
        <v>4101105144</v>
      </c>
      <c r="D134" s="12" t="s">
        <v>265</v>
      </c>
      <c r="E134" s="13" t="s">
        <v>9</v>
      </c>
      <c r="F134" s="11" t="s">
        <v>266</v>
      </c>
    </row>
    <row r="135" spans="1:6">
      <c r="A135" s="118"/>
      <c r="B135" s="10">
        <v>133</v>
      </c>
      <c r="C135" s="11">
        <v>4101042041</v>
      </c>
      <c r="D135" s="12" t="s">
        <v>267</v>
      </c>
      <c r="E135" s="13" t="s">
        <v>9</v>
      </c>
      <c r="F135" s="11" t="s">
        <v>268</v>
      </c>
    </row>
    <row r="136" spans="1:6">
      <c r="A136" s="118"/>
      <c r="B136" s="10">
        <v>134</v>
      </c>
      <c r="C136" s="11">
        <v>4101055391</v>
      </c>
      <c r="D136" s="12" t="s">
        <v>269</v>
      </c>
      <c r="E136" s="13" t="s">
        <v>9</v>
      </c>
      <c r="F136" s="11" t="s">
        <v>270</v>
      </c>
    </row>
    <row r="137" spans="1:6">
      <c r="A137" s="118"/>
      <c r="B137" s="10">
        <v>135</v>
      </c>
      <c r="C137" s="11">
        <v>4101840070</v>
      </c>
      <c r="D137" s="12" t="s">
        <v>271</v>
      </c>
      <c r="E137" s="13" t="s">
        <v>9</v>
      </c>
      <c r="F137" s="11" t="s">
        <v>272</v>
      </c>
    </row>
    <row r="138" spans="1:6">
      <c r="A138" s="118"/>
      <c r="B138" s="10">
        <v>136</v>
      </c>
      <c r="C138" s="11">
        <v>4101052069</v>
      </c>
      <c r="D138" s="12" t="s">
        <v>273</v>
      </c>
      <c r="E138" s="13" t="s">
        <v>9</v>
      </c>
      <c r="F138" s="11" t="s">
        <v>274</v>
      </c>
    </row>
    <row r="139" spans="1:6">
      <c r="A139" s="118"/>
      <c r="B139" s="10">
        <v>137</v>
      </c>
      <c r="C139" s="11">
        <v>4101052009</v>
      </c>
      <c r="D139" s="12" t="s">
        <v>275</v>
      </c>
      <c r="E139" s="13" t="s">
        <v>9</v>
      </c>
      <c r="F139" s="11" t="s">
        <v>276</v>
      </c>
    </row>
    <row r="140" spans="1:6">
      <c r="A140" s="118"/>
      <c r="B140" s="10">
        <v>138</v>
      </c>
      <c r="C140" s="11">
        <v>4101051636</v>
      </c>
      <c r="D140" s="12" t="s">
        <v>277</v>
      </c>
      <c r="E140" s="13" t="s">
        <v>9</v>
      </c>
      <c r="F140" s="11" t="s">
        <v>278</v>
      </c>
    </row>
    <row r="141" spans="1:6">
      <c r="A141" s="118"/>
      <c r="B141" s="10">
        <v>139</v>
      </c>
      <c r="C141" s="11">
        <v>4101055386</v>
      </c>
      <c r="D141" s="12" t="s">
        <v>279</v>
      </c>
      <c r="E141" s="13" t="s">
        <v>9</v>
      </c>
      <c r="F141" s="11" t="s">
        <v>280</v>
      </c>
    </row>
    <row r="142" spans="1:6">
      <c r="A142" s="118"/>
      <c r="B142" s="10">
        <v>140</v>
      </c>
      <c r="C142" s="11">
        <v>4101051744</v>
      </c>
      <c r="D142" s="12" t="s">
        <v>281</v>
      </c>
      <c r="E142" s="13" t="s">
        <v>9</v>
      </c>
      <c r="F142" s="11" t="s">
        <v>282</v>
      </c>
    </row>
    <row r="143" spans="1:6">
      <c r="A143" s="118"/>
      <c r="B143" s="10">
        <v>141</v>
      </c>
      <c r="C143" s="11">
        <v>4101051306</v>
      </c>
      <c r="D143" s="12" t="s">
        <v>283</v>
      </c>
      <c r="E143" s="13" t="s">
        <v>9</v>
      </c>
      <c r="F143" s="11" t="s">
        <v>284</v>
      </c>
    </row>
    <row r="144" spans="1:6">
      <c r="A144" s="118"/>
      <c r="B144" s="10">
        <v>142</v>
      </c>
      <c r="C144" s="11">
        <v>4101055067</v>
      </c>
      <c r="D144" s="12" t="s">
        <v>285</v>
      </c>
      <c r="E144" s="13" t="s">
        <v>9</v>
      </c>
      <c r="F144" s="11" t="s">
        <v>286</v>
      </c>
    </row>
    <row r="145" spans="1:6">
      <c r="A145" s="118"/>
      <c r="B145" s="10">
        <v>143</v>
      </c>
      <c r="C145" s="11">
        <v>4101031269</v>
      </c>
      <c r="D145" s="12" t="s">
        <v>287</v>
      </c>
      <c r="E145" s="13" t="s">
        <v>9</v>
      </c>
      <c r="F145" s="11" t="s">
        <v>288</v>
      </c>
    </row>
    <row r="146" spans="1:6">
      <c r="A146" s="118"/>
      <c r="B146" s="10">
        <v>144</v>
      </c>
      <c r="C146" s="11">
        <v>4101040781</v>
      </c>
      <c r="D146" s="12" t="s">
        <v>289</v>
      </c>
      <c r="E146" s="13" t="s">
        <v>9</v>
      </c>
      <c r="F146" s="11" t="s">
        <v>290</v>
      </c>
    </row>
    <row r="147" spans="1:6">
      <c r="A147" s="118"/>
      <c r="B147" s="10">
        <v>145</v>
      </c>
      <c r="C147" s="11">
        <v>4101220004</v>
      </c>
      <c r="D147" s="12" t="s">
        <v>291</v>
      </c>
      <c r="E147" s="13" t="s">
        <v>9</v>
      </c>
      <c r="F147" s="11" t="s">
        <v>292</v>
      </c>
    </row>
    <row r="148" spans="1:6">
      <c r="A148" s="118"/>
      <c r="B148" s="10">
        <v>146</v>
      </c>
      <c r="C148" s="11">
        <v>4101051529</v>
      </c>
      <c r="D148" s="12" t="s">
        <v>293</v>
      </c>
      <c r="E148" s="13" t="s">
        <v>9</v>
      </c>
      <c r="F148" s="11" t="s">
        <v>294</v>
      </c>
    </row>
    <row r="149" spans="1:6">
      <c r="A149" s="118"/>
      <c r="B149" s="10">
        <v>147</v>
      </c>
      <c r="C149" s="11">
        <v>4101050790</v>
      </c>
      <c r="D149" s="12" t="s">
        <v>295</v>
      </c>
      <c r="E149" s="13" t="s">
        <v>9</v>
      </c>
      <c r="F149" s="11" t="s">
        <v>296</v>
      </c>
    </row>
    <row r="150" spans="1:6">
      <c r="A150" s="118"/>
      <c r="B150" s="10">
        <v>148</v>
      </c>
      <c r="C150" s="11">
        <v>4101840086</v>
      </c>
      <c r="D150" s="12" t="s">
        <v>297</v>
      </c>
      <c r="E150" s="13" t="s">
        <v>9</v>
      </c>
      <c r="F150" s="11" t="s">
        <v>298</v>
      </c>
    </row>
    <row r="151" spans="1:6">
      <c r="A151" s="118"/>
      <c r="B151" s="10">
        <v>149</v>
      </c>
      <c r="C151" s="11">
        <v>4101051713</v>
      </c>
      <c r="D151" s="12" t="s">
        <v>299</v>
      </c>
      <c r="E151" s="13" t="s">
        <v>9</v>
      </c>
      <c r="F151" s="11" t="s">
        <v>300</v>
      </c>
    </row>
    <row r="152" spans="1:6">
      <c r="A152" s="118"/>
      <c r="B152" s="10">
        <v>150</v>
      </c>
      <c r="C152" s="11">
        <v>4101100032</v>
      </c>
      <c r="D152" s="12" t="s">
        <v>301</v>
      </c>
      <c r="E152" s="13" t="s">
        <v>9</v>
      </c>
      <c r="F152" s="11" t="s">
        <v>302</v>
      </c>
    </row>
    <row r="153" spans="1:6">
      <c r="A153" s="118"/>
      <c r="B153" s="10">
        <v>151</v>
      </c>
      <c r="C153" s="11">
        <v>4101052083</v>
      </c>
      <c r="D153" s="12" t="s">
        <v>73</v>
      </c>
      <c r="E153" s="13" t="s">
        <v>9</v>
      </c>
      <c r="F153" s="11" t="s">
        <v>303</v>
      </c>
    </row>
    <row r="154" spans="1:6">
      <c r="A154" s="118"/>
      <c r="B154" s="10">
        <v>152</v>
      </c>
      <c r="C154" s="11">
        <v>4101051719</v>
      </c>
      <c r="D154" s="12" t="s">
        <v>304</v>
      </c>
      <c r="E154" s="13" t="s">
        <v>9</v>
      </c>
      <c r="F154" s="11" t="s">
        <v>305</v>
      </c>
    </row>
    <row r="155" spans="1:6">
      <c r="A155" s="118"/>
      <c r="B155" s="10">
        <v>153</v>
      </c>
      <c r="C155" s="11">
        <v>4101052072</v>
      </c>
      <c r="D155" s="12" t="s">
        <v>306</v>
      </c>
      <c r="E155" s="13" t="s">
        <v>9</v>
      </c>
      <c r="F155" s="11" t="s">
        <v>307</v>
      </c>
    </row>
    <row r="156" spans="1:6">
      <c r="A156" s="118"/>
      <c r="B156" s="10">
        <v>154</v>
      </c>
      <c r="C156" s="11">
        <v>4101051747</v>
      </c>
      <c r="D156" s="12" t="s">
        <v>308</v>
      </c>
      <c r="E156" s="13" t="s">
        <v>9</v>
      </c>
      <c r="F156" s="11" t="s">
        <v>309</v>
      </c>
    </row>
    <row r="157" spans="1:6">
      <c r="A157" s="118"/>
      <c r="B157" s="10">
        <v>155</v>
      </c>
      <c r="C157" s="11">
        <v>4101052076</v>
      </c>
      <c r="D157" s="12" t="s">
        <v>310</v>
      </c>
      <c r="E157" s="13" t="s">
        <v>9</v>
      </c>
      <c r="F157" s="11" t="s">
        <v>311</v>
      </c>
    </row>
    <row r="158" spans="1:6">
      <c r="A158" s="118"/>
      <c r="B158" s="10">
        <v>156</v>
      </c>
      <c r="C158" s="11">
        <v>4101051595</v>
      </c>
      <c r="D158" s="12" t="s">
        <v>312</v>
      </c>
      <c r="E158" s="13" t="s">
        <v>9</v>
      </c>
      <c r="F158" s="11" t="s">
        <v>313</v>
      </c>
    </row>
    <row r="159" spans="1:6">
      <c r="A159" s="118"/>
      <c r="B159" s="10">
        <v>157</v>
      </c>
      <c r="C159" s="11">
        <v>4101051771</v>
      </c>
      <c r="D159" s="12" t="s">
        <v>314</v>
      </c>
      <c r="E159" s="13" t="s">
        <v>9</v>
      </c>
      <c r="F159" s="11" t="s">
        <v>315</v>
      </c>
    </row>
    <row r="160" spans="1:6">
      <c r="A160" s="118"/>
      <c r="B160" s="10">
        <v>158</v>
      </c>
      <c r="C160" s="11">
        <v>4101840007</v>
      </c>
      <c r="D160" s="12" t="s">
        <v>316</v>
      </c>
      <c r="E160" s="13" t="s">
        <v>9</v>
      </c>
      <c r="F160" s="11" t="s">
        <v>317</v>
      </c>
    </row>
    <row r="161" spans="1:6">
      <c r="A161" s="118"/>
      <c r="B161" s="10">
        <v>159</v>
      </c>
      <c r="C161" s="11">
        <v>4101105064</v>
      </c>
      <c r="D161" s="12" t="s">
        <v>318</v>
      </c>
      <c r="E161" s="13" t="s">
        <v>9</v>
      </c>
      <c r="F161" s="11" t="s">
        <v>319</v>
      </c>
    </row>
    <row r="162" spans="1:6">
      <c r="A162" s="118"/>
      <c r="B162" s="10">
        <v>160</v>
      </c>
      <c r="C162" s="11">
        <v>4101051781</v>
      </c>
      <c r="D162" s="12" t="s">
        <v>320</v>
      </c>
      <c r="E162" s="13" t="s">
        <v>9</v>
      </c>
      <c r="F162" s="11" t="s">
        <v>321</v>
      </c>
    </row>
    <row r="163" spans="1:6">
      <c r="A163" s="118"/>
      <c r="B163" s="10">
        <v>161</v>
      </c>
      <c r="C163" s="11">
        <v>4101041483</v>
      </c>
      <c r="D163" s="12" t="s">
        <v>322</v>
      </c>
      <c r="E163" s="13" t="s">
        <v>9</v>
      </c>
      <c r="F163" s="11" t="s">
        <v>323</v>
      </c>
    </row>
    <row r="164" spans="1:6">
      <c r="A164" s="118"/>
      <c r="B164" s="10">
        <v>162</v>
      </c>
      <c r="C164" s="11">
        <v>4101840035</v>
      </c>
      <c r="D164" s="12" t="s">
        <v>324</v>
      </c>
      <c r="E164" s="13" t="s">
        <v>9</v>
      </c>
      <c r="F164" s="11" t="s">
        <v>325</v>
      </c>
    </row>
    <row r="165" spans="1:6">
      <c r="A165" s="118"/>
      <c r="B165" s="10">
        <v>163</v>
      </c>
      <c r="C165" s="11">
        <v>4101041524</v>
      </c>
      <c r="D165" s="12" t="s">
        <v>326</v>
      </c>
      <c r="E165" s="13" t="s">
        <v>9</v>
      </c>
      <c r="F165" s="11" t="s">
        <v>327</v>
      </c>
    </row>
    <row r="166" spans="1:6">
      <c r="A166" s="118"/>
      <c r="B166" s="10">
        <v>164</v>
      </c>
      <c r="C166" s="11">
        <v>4101081784</v>
      </c>
      <c r="D166" s="12" t="s">
        <v>328</v>
      </c>
      <c r="E166" s="13" t="s">
        <v>9</v>
      </c>
      <c r="F166" s="11" t="s">
        <v>329</v>
      </c>
    </row>
    <row r="167" spans="1:6">
      <c r="A167" s="118"/>
      <c r="B167" s="10">
        <v>165</v>
      </c>
      <c r="C167" s="11">
        <v>4101051504</v>
      </c>
      <c r="D167" s="12" t="s">
        <v>330</v>
      </c>
      <c r="E167" s="13" t="s">
        <v>9</v>
      </c>
      <c r="F167" s="11" t="s">
        <v>331</v>
      </c>
    </row>
    <row r="168" spans="1:6">
      <c r="A168" s="118"/>
      <c r="B168" s="10">
        <v>166</v>
      </c>
      <c r="C168" s="11">
        <v>4101031556</v>
      </c>
      <c r="D168" s="12" t="s">
        <v>332</v>
      </c>
      <c r="E168" s="13" t="s">
        <v>9</v>
      </c>
      <c r="F168" s="11" t="s">
        <v>333</v>
      </c>
    </row>
    <row r="169" spans="1:6">
      <c r="A169" s="118"/>
      <c r="B169" s="10">
        <v>167</v>
      </c>
      <c r="C169" s="11">
        <v>4101081510</v>
      </c>
      <c r="D169" s="12" t="s">
        <v>334</v>
      </c>
      <c r="E169" s="13" t="s">
        <v>9</v>
      </c>
      <c r="F169" s="11" t="s">
        <v>335</v>
      </c>
    </row>
    <row r="170" spans="1:6">
      <c r="A170" s="118"/>
      <c r="B170" s="10">
        <v>168</v>
      </c>
      <c r="C170" s="11">
        <v>4101051511</v>
      </c>
      <c r="D170" s="12" t="s">
        <v>336</v>
      </c>
      <c r="E170" s="13" t="s">
        <v>9</v>
      </c>
      <c r="F170" s="11" t="s">
        <v>337</v>
      </c>
    </row>
    <row r="171" spans="1:6">
      <c r="A171" s="118"/>
      <c r="B171" s="10">
        <v>169</v>
      </c>
      <c r="C171" s="11">
        <v>4101051022</v>
      </c>
      <c r="D171" s="12" t="s">
        <v>338</v>
      </c>
      <c r="E171" s="13" t="s">
        <v>9</v>
      </c>
      <c r="F171" s="11" t="s">
        <v>339</v>
      </c>
    </row>
    <row r="172" spans="1:6">
      <c r="A172" s="118"/>
      <c r="B172" s="10">
        <v>170</v>
      </c>
      <c r="C172" s="11">
        <v>4101041475</v>
      </c>
      <c r="D172" s="12" t="s">
        <v>75</v>
      </c>
      <c r="E172" s="13" t="s">
        <v>9</v>
      </c>
      <c r="F172" s="11" t="s">
        <v>340</v>
      </c>
    </row>
    <row r="173" spans="1:6">
      <c r="A173" s="118"/>
      <c r="B173" s="10">
        <v>171</v>
      </c>
      <c r="C173" s="11">
        <v>4101055062</v>
      </c>
      <c r="D173" s="12" t="s">
        <v>25</v>
      </c>
      <c r="E173" s="13" t="s">
        <v>9</v>
      </c>
      <c r="F173" s="11" t="s">
        <v>341</v>
      </c>
    </row>
    <row r="174" spans="1:6">
      <c r="A174" s="118"/>
      <c r="B174" s="10">
        <v>172</v>
      </c>
      <c r="C174" s="11">
        <v>4101031652</v>
      </c>
      <c r="D174" s="12" t="s">
        <v>342</v>
      </c>
      <c r="E174" s="13" t="s">
        <v>9</v>
      </c>
      <c r="F174" s="11" t="s">
        <v>343</v>
      </c>
    </row>
    <row r="175" spans="1:6">
      <c r="A175" s="118"/>
      <c r="B175" s="10">
        <v>173</v>
      </c>
      <c r="C175" s="11">
        <v>4101081585</v>
      </c>
      <c r="D175" s="12" t="s">
        <v>344</v>
      </c>
      <c r="E175" s="13" t="s">
        <v>9</v>
      </c>
      <c r="F175" s="11" t="s">
        <v>345</v>
      </c>
    </row>
    <row r="176" spans="1:6">
      <c r="A176" s="118"/>
      <c r="B176" s="10">
        <v>174</v>
      </c>
      <c r="C176" s="11">
        <v>4101055153</v>
      </c>
      <c r="D176" s="12" t="s">
        <v>346</v>
      </c>
      <c r="E176" s="13" t="s">
        <v>9</v>
      </c>
      <c r="F176" s="11" t="s">
        <v>347</v>
      </c>
    </row>
    <row r="177" spans="1:6">
      <c r="A177" s="118"/>
      <c r="B177" s="10">
        <v>175</v>
      </c>
      <c r="C177" s="11">
        <v>4101051653</v>
      </c>
      <c r="D177" s="12" t="s">
        <v>348</v>
      </c>
      <c r="E177" s="13" t="s">
        <v>9</v>
      </c>
      <c r="F177" s="11" t="s">
        <v>349</v>
      </c>
    </row>
    <row r="178" spans="1:6">
      <c r="A178" s="118"/>
      <c r="B178" s="10">
        <v>176</v>
      </c>
      <c r="C178" s="11">
        <v>4101040666</v>
      </c>
      <c r="D178" s="12" t="s">
        <v>350</v>
      </c>
      <c r="E178" s="13" t="s">
        <v>9</v>
      </c>
      <c r="F178" s="11" t="s">
        <v>351</v>
      </c>
    </row>
    <row r="179" spans="1:6">
      <c r="A179" s="118"/>
      <c r="B179" s="10">
        <v>177</v>
      </c>
      <c r="C179" s="11">
        <v>4101045049</v>
      </c>
      <c r="D179" s="12" t="s">
        <v>352</v>
      </c>
      <c r="E179" s="13" t="s">
        <v>9</v>
      </c>
      <c r="F179" s="11" t="s">
        <v>353</v>
      </c>
    </row>
    <row r="180" spans="1:6">
      <c r="A180" s="118"/>
      <c r="B180" s="10">
        <v>178</v>
      </c>
      <c r="C180" s="11">
        <v>4101055020</v>
      </c>
      <c r="D180" s="12" t="s">
        <v>354</v>
      </c>
      <c r="E180" s="13" t="s">
        <v>9</v>
      </c>
      <c r="F180" s="11" t="s">
        <v>355</v>
      </c>
    </row>
    <row r="181" spans="1:6">
      <c r="A181" s="118"/>
      <c r="B181" s="10">
        <v>179</v>
      </c>
      <c r="C181" s="11">
        <v>4101031299</v>
      </c>
      <c r="D181" s="12" t="s">
        <v>356</v>
      </c>
      <c r="E181" s="13" t="s">
        <v>9</v>
      </c>
      <c r="F181" s="11" t="s">
        <v>357</v>
      </c>
    </row>
    <row r="182" spans="1:6">
      <c r="A182" s="118"/>
      <c r="B182" s="10">
        <v>180</v>
      </c>
      <c r="C182" s="11">
        <v>4101031270</v>
      </c>
      <c r="D182" s="12" t="s">
        <v>358</v>
      </c>
      <c r="E182" s="13" t="s">
        <v>9</v>
      </c>
      <c r="F182" s="11" t="s">
        <v>359</v>
      </c>
    </row>
    <row r="183" spans="1:6">
      <c r="A183" s="118"/>
      <c r="B183" s="10">
        <v>181</v>
      </c>
      <c r="C183" s="11">
        <v>4101050724</v>
      </c>
      <c r="D183" s="12" t="s">
        <v>360</v>
      </c>
      <c r="E183" s="13" t="s">
        <v>9</v>
      </c>
      <c r="F183" s="11" t="s">
        <v>361</v>
      </c>
    </row>
    <row r="184" spans="1:6">
      <c r="A184" s="118"/>
      <c r="B184" s="10">
        <v>182</v>
      </c>
      <c r="C184" s="11">
        <v>4101050780</v>
      </c>
      <c r="D184" s="12" t="s">
        <v>362</v>
      </c>
      <c r="E184" s="13" t="s">
        <v>9</v>
      </c>
      <c r="F184" s="11" t="s">
        <v>363</v>
      </c>
    </row>
    <row r="185" spans="1:6">
      <c r="A185" s="118"/>
      <c r="B185" s="10">
        <v>183</v>
      </c>
      <c r="C185" s="11">
        <v>4101220094</v>
      </c>
      <c r="D185" s="12" t="s">
        <v>364</v>
      </c>
      <c r="E185" s="13" t="s">
        <v>9</v>
      </c>
      <c r="F185" s="11" t="s">
        <v>365</v>
      </c>
    </row>
    <row r="186" spans="1:6">
      <c r="A186" s="118"/>
      <c r="B186" s="10">
        <v>184</v>
      </c>
      <c r="C186" s="11">
        <v>4101050799</v>
      </c>
      <c r="D186" s="12" t="s">
        <v>366</v>
      </c>
      <c r="E186" s="13" t="s">
        <v>9</v>
      </c>
      <c r="F186" s="11" t="s">
        <v>367</v>
      </c>
    </row>
    <row r="187" spans="1:6">
      <c r="A187" s="118"/>
      <c r="B187" s="10">
        <v>185</v>
      </c>
      <c r="C187" s="11">
        <v>4101045065</v>
      </c>
      <c r="D187" s="12" t="s">
        <v>368</v>
      </c>
      <c r="E187" s="13" t="s">
        <v>9</v>
      </c>
      <c r="F187" s="11" t="s">
        <v>369</v>
      </c>
    </row>
    <row r="188" spans="1:6">
      <c r="A188" s="118"/>
      <c r="B188" s="10">
        <v>186</v>
      </c>
      <c r="C188" s="11">
        <v>4101051701</v>
      </c>
      <c r="D188" s="12" t="s">
        <v>370</v>
      </c>
      <c r="E188" s="13" t="s">
        <v>9</v>
      </c>
      <c r="F188" s="11" t="s">
        <v>371</v>
      </c>
    </row>
    <row r="189" spans="1:6">
      <c r="A189" s="118"/>
      <c r="B189" s="10">
        <v>187</v>
      </c>
      <c r="C189" s="11">
        <v>4101052085</v>
      </c>
      <c r="D189" s="12" t="s">
        <v>73</v>
      </c>
      <c r="E189" s="13" t="s">
        <v>9</v>
      </c>
      <c r="F189" s="11" t="s">
        <v>372</v>
      </c>
    </row>
    <row r="190" spans="1:6">
      <c r="A190" s="118"/>
      <c r="B190" s="10">
        <v>188</v>
      </c>
      <c r="C190" s="11">
        <v>4101105071</v>
      </c>
      <c r="D190" s="12" t="s">
        <v>373</v>
      </c>
      <c r="E190" s="13" t="s">
        <v>9</v>
      </c>
      <c r="F190" s="11" t="s">
        <v>374</v>
      </c>
    </row>
    <row r="191" spans="1:6">
      <c r="A191" s="118"/>
      <c r="B191" s="10">
        <v>189</v>
      </c>
      <c r="C191" s="11">
        <v>4101035109</v>
      </c>
      <c r="D191" s="12" t="s">
        <v>375</v>
      </c>
      <c r="E191" s="13" t="s">
        <v>9</v>
      </c>
      <c r="F191" s="11" t="s">
        <v>376</v>
      </c>
    </row>
    <row r="192" spans="1:6">
      <c r="A192" s="118"/>
      <c r="B192" s="10">
        <v>190</v>
      </c>
      <c r="C192" s="11">
        <v>4101220050</v>
      </c>
      <c r="D192" s="12" t="s">
        <v>377</v>
      </c>
      <c r="E192" s="13" t="s">
        <v>9</v>
      </c>
      <c r="F192" s="11" t="s">
        <v>378</v>
      </c>
    </row>
    <row r="193" spans="1:6">
      <c r="A193" s="118"/>
      <c r="B193" s="10">
        <v>191</v>
      </c>
      <c r="C193" s="11">
        <v>4101040756</v>
      </c>
      <c r="D193" s="12" t="s">
        <v>379</v>
      </c>
      <c r="E193" s="13" t="s">
        <v>9</v>
      </c>
      <c r="F193" s="11" t="s">
        <v>380</v>
      </c>
    </row>
    <row r="194" spans="1:6">
      <c r="A194" s="118"/>
      <c r="B194" s="10">
        <v>192</v>
      </c>
      <c r="C194" s="11">
        <v>4101220120</v>
      </c>
      <c r="D194" s="12" t="s">
        <v>381</v>
      </c>
      <c r="E194" s="13" t="s">
        <v>9</v>
      </c>
      <c r="F194" s="11" t="s">
        <v>382</v>
      </c>
    </row>
    <row r="195" spans="1:6">
      <c r="A195" s="118"/>
      <c r="B195" s="10">
        <v>193</v>
      </c>
      <c r="C195" s="11">
        <v>4101840077</v>
      </c>
      <c r="D195" s="12" t="s">
        <v>383</v>
      </c>
      <c r="E195" s="13" t="s">
        <v>9</v>
      </c>
      <c r="F195" s="11" t="s">
        <v>384</v>
      </c>
    </row>
    <row r="196" spans="1:6">
      <c r="A196" s="118"/>
      <c r="B196" s="10">
        <v>194</v>
      </c>
      <c r="C196" s="11">
        <v>4101045135</v>
      </c>
      <c r="D196" s="12" t="s">
        <v>385</v>
      </c>
      <c r="E196" s="13" t="s">
        <v>9</v>
      </c>
      <c r="F196" s="11" t="s">
        <v>386</v>
      </c>
    </row>
    <row r="197" spans="1:6">
      <c r="A197" s="118"/>
      <c r="B197" s="10">
        <v>195</v>
      </c>
      <c r="C197" s="11">
        <v>4101051401</v>
      </c>
      <c r="D197" s="12" t="s">
        <v>387</v>
      </c>
      <c r="E197" s="13" t="s">
        <v>9</v>
      </c>
      <c r="F197" s="11" t="s">
        <v>388</v>
      </c>
    </row>
    <row r="198" spans="1:6">
      <c r="A198" s="118"/>
      <c r="B198" s="10">
        <v>196</v>
      </c>
      <c r="C198" s="11">
        <v>4101840048</v>
      </c>
      <c r="D198" s="12" t="s">
        <v>389</v>
      </c>
      <c r="E198" s="13" t="s">
        <v>9</v>
      </c>
      <c r="F198" s="11" t="s">
        <v>390</v>
      </c>
    </row>
    <row r="199" spans="1:6">
      <c r="A199" s="118"/>
      <c r="B199" s="10">
        <v>197</v>
      </c>
      <c r="C199" s="11">
        <v>4101045034</v>
      </c>
      <c r="D199" s="12" t="s">
        <v>391</v>
      </c>
      <c r="E199" s="13" t="s">
        <v>9</v>
      </c>
      <c r="F199" s="11" t="s">
        <v>392</v>
      </c>
    </row>
    <row r="200" spans="1:6">
      <c r="A200" s="118"/>
      <c r="B200" s="10">
        <v>198</v>
      </c>
      <c r="C200" s="11">
        <v>4101051736</v>
      </c>
      <c r="D200" s="12" t="s">
        <v>393</v>
      </c>
      <c r="E200" s="13" t="s">
        <v>9</v>
      </c>
      <c r="F200" s="11" t="s">
        <v>394</v>
      </c>
    </row>
    <row r="201" spans="1:6">
      <c r="A201" s="118"/>
      <c r="B201" s="10">
        <v>199</v>
      </c>
      <c r="C201" s="11">
        <v>4101050642</v>
      </c>
      <c r="D201" s="12" t="s">
        <v>395</v>
      </c>
      <c r="E201" s="13" t="s">
        <v>9</v>
      </c>
      <c r="F201" s="11" t="s">
        <v>396</v>
      </c>
    </row>
    <row r="202" spans="1:6">
      <c r="A202" s="118"/>
      <c r="B202" s="10">
        <v>200</v>
      </c>
      <c r="C202" s="11">
        <v>4101051623</v>
      </c>
      <c r="D202" s="12" t="s">
        <v>397</v>
      </c>
      <c r="E202" s="13" t="s">
        <v>9</v>
      </c>
      <c r="F202" s="11" t="s">
        <v>398</v>
      </c>
    </row>
    <row r="203" spans="1:6">
      <c r="A203" s="118"/>
      <c r="B203" s="10">
        <v>201</v>
      </c>
      <c r="C203" s="11">
        <v>4101035091</v>
      </c>
      <c r="D203" s="12" t="s">
        <v>399</v>
      </c>
      <c r="E203" s="13" t="s">
        <v>9</v>
      </c>
      <c r="F203" s="11" t="s">
        <v>400</v>
      </c>
    </row>
    <row r="204" spans="1:6">
      <c r="A204" s="118"/>
      <c r="B204" s="10">
        <v>202</v>
      </c>
      <c r="C204" s="11">
        <v>4101042036</v>
      </c>
      <c r="D204" s="12" t="s">
        <v>401</v>
      </c>
      <c r="E204" s="13" t="s">
        <v>9</v>
      </c>
      <c r="F204" s="11" t="s">
        <v>402</v>
      </c>
    </row>
    <row r="205" spans="1:6">
      <c r="A205" s="118"/>
      <c r="B205" s="10">
        <v>203</v>
      </c>
      <c r="C205" s="11">
        <v>4101051704</v>
      </c>
      <c r="D205" s="12" t="s">
        <v>403</v>
      </c>
      <c r="E205" s="13" t="s">
        <v>9</v>
      </c>
      <c r="F205" s="11" t="s">
        <v>404</v>
      </c>
    </row>
    <row r="206" spans="1:6">
      <c r="A206" s="118"/>
      <c r="B206" s="10">
        <v>204</v>
      </c>
      <c r="C206" s="11">
        <v>4101051438</v>
      </c>
      <c r="D206" s="12" t="s">
        <v>405</v>
      </c>
      <c r="E206" s="13" t="s">
        <v>9</v>
      </c>
      <c r="F206" s="11" t="s">
        <v>406</v>
      </c>
    </row>
    <row r="207" spans="1:6">
      <c r="A207" s="118"/>
      <c r="B207" s="10">
        <v>205</v>
      </c>
      <c r="C207" s="11">
        <v>4101051613</v>
      </c>
      <c r="D207" s="12" t="s">
        <v>407</v>
      </c>
      <c r="E207" s="13" t="s">
        <v>9</v>
      </c>
      <c r="F207" s="11" t="s">
        <v>408</v>
      </c>
    </row>
    <row r="208" spans="1:6">
      <c r="A208" s="118"/>
      <c r="B208" s="10">
        <v>206</v>
      </c>
      <c r="C208" s="11">
        <v>4101035102</v>
      </c>
      <c r="D208" s="12" t="s">
        <v>409</v>
      </c>
      <c r="E208" s="13" t="s">
        <v>9</v>
      </c>
      <c r="F208" s="11" t="s">
        <v>410</v>
      </c>
    </row>
    <row r="209" spans="1:6">
      <c r="A209" s="118"/>
      <c r="B209" s="10">
        <v>207</v>
      </c>
      <c r="C209" s="11">
        <v>4101040676</v>
      </c>
      <c r="D209" s="12" t="s">
        <v>411</v>
      </c>
      <c r="E209" s="13" t="s">
        <v>9</v>
      </c>
      <c r="F209" s="11" t="s">
        <v>412</v>
      </c>
    </row>
    <row r="210" spans="1:6">
      <c r="A210" s="118"/>
      <c r="B210" s="10">
        <v>208</v>
      </c>
      <c r="C210" s="11">
        <v>4101051614</v>
      </c>
      <c r="D210" s="12" t="s">
        <v>413</v>
      </c>
      <c r="E210" s="13" t="s">
        <v>9</v>
      </c>
      <c r="F210" s="11" t="s">
        <v>414</v>
      </c>
    </row>
    <row r="211" spans="1:6">
      <c r="A211" s="118" t="s">
        <v>415</v>
      </c>
      <c r="B211" s="10">
        <v>209</v>
      </c>
      <c r="C211" s="14">
        <v>4103025005</v>
      </c>
      <c r="D211" s="15" t="s">
        <v>416</v>
      </c>
      <c r="E211" s="15" t="s">
        <v>9</v>
      </c>
      <c r="F211" s="15" t="s">
        <v>417</v>
      </c>
    </row>
    <row r="212" spans="1:6">
      <c r="A212" s="118"/>
      <c r="B212" s="10">
        <v>210</v>
      </c>
      <c r="C212" s="14">
        <v>4103025019</v>
      </c>
      <c r="D212" s="15" t="s">
        <v>418</v>
      </c>
      <c r="E212" s="15" t="s">
        <v>9</v>
      </c>
      <c r="F212" s="15" t="s">
        <v>419</v>
      </c>
    </row>
    <row r="213" spans="1:6">
      <c r="A213" s="118"/>
      <c r="B213" s="10">
        <v>211</v>
      </c>
      <c r="C213" s="14">
        <v>4103031062</v>
      </c>
      <c r="D213" s="15" t="s">
        <v>420</v>
      </c>
      <c r="E213" s="15" t="s">
        <v>9</v>
      </c>
      <c r="F213" s="15" t="s">
        <v>421</v>
      </c>
    </row>
    <row r="214" spans="1:6">
      <c r="A214" s="118"/>
      <c r="B214" s="10">
        <v>212</v>
      </c>
      <c r="C214" s="14">
        <v>4103035010</v>
      </c>
      <c r="D214" s="15" t="s">
        <v>422</v>
      </c>
      <c r="E214" s="15" t="s">
        <v>9</v>
      </c>
      <c r="F214" s="15" t="s">
        <v>423</v>
      </c>
    </row>
    <row r="215" spans="1:6">
      <c r="A215" s="118"/>
      <c r="B215" s="10">
        <v>213</v>
      </c>
      <c r="C215" s="14">
        <v>4103035018</v>
      </c>
      <c r="D215" s="15" t="s">
        <v>424</v>
      </c>
      <c r="E215" s="15" t="s">
        <v>9</v>
      </c>
      <c r="F215" s="15" t="s">
        <v>425</v>
      </c>
    </row>
    <row r="216" spans="1:6">
      <c r="A216" s="118"/>
      <c r="B216" s="10">
        <v>214</v>
      </c>
      <c r="C216" s="14">
        <v>4103035020</v>
      </c>
      <c r="D216" s="15" t="s">
        <v>426</v>
      </c>
      <c r="E216" s="15" t="s">
        <v>9</v>
      </c>
      <c r="F216" s="15" t="s">
        <v>427</v>
      </c>
    </row>
    <row r="217" spans="1:6">
      <c r="A217" s="118"/>
      <c r="B217" s="10">
        <v>215</v>
      </c>
      <c r="C217" s="14">
        <v>4103035045</v>
      </c>
      <c r="D217" s="15" t="s">
        <v>428</v>
      </c>
      <c r="E217" s="15" t="s">
        <v>9</v>
      </c>
      <c r="F217" s="15" t="s">
        <v>429</v>
      </c>
    </row>
    <row r="218" spans="1:6">
      <c r="A218" s="118"/>
      <c r="B218" s="10">
        <v>216</v>
      </c>
      <c r="C218" s="14">
        <v>4103035161</v>
      </c>
      <c r="D218" s="15" t="s">
        <v>430</v>
      </c>
      <c r="E218" s="15" t="s">
        <v>9</v>
      </c>
      <c r="F218" s="15" t="s">
        <v>431</v>
      </c>
    </row>
    <row r="219" spans="1:6">
      <c r="A219" s="118"/>
      <c r="B219" s="10">
        <v>217</v>
      </c>
      <c r="C219" s="14">
        <v>4103035207</v>
      </c>
      <c r="D219" s="15" t="s">
        <v>432</v>
      </c>
      <c r="E219" s="15" t="s">
        <v>9</v>
      </c>
      <c r="F219" s="15" t="s">
        <v>433</v>
      </c>
    </row>
    <row r="220" spans="1:6">
      <c r="A220" s="118"/>
      <c r="B220" s="10">
        <v>218</v>
      </c>
      <c r="C220" s="14">
        <v>4103035228</v>
      </c>
      <c r="D220" s="15" t="s">
        <v>434</v>
      </c>
      <c r="E220" s="15" t="s">
        <v>9</v>
      </c>
      <c r="F220" s="15" t="s">
        <v>435</v>
      </c>
    </row>
    <row r="221" spans="1:6">
      <c r="A221" s="118"/>
      <c r="B221" s="10">
        <v>219</v>
      </c>
      <c r="C221" s="14">
        <v>4103035236</v>
      </c>
      <c r="D221" s="15" t="s">
        <v>436</v>
      </c>
      <c r="E221" s="15" t="s">
        <v>9</v>
      </c>
      <c r="F221" s="15" t="s">
        <v>437</v>
      </c>
    </row>
    <row r="222" spans="1:6">
      <c r="A222" s="118"/>
      <c r="B222" s="10">
        <v>220</v>
      </c>
      <c r="C222" s="14">
        <v>4103035237</v>
      </c>
      <c r="D222" s="15" t="s">
        <v>438</v>
      </c>
      <c r="E222" s="15" t="s">
        <v>9</v>
      </c>
      <c r="F222" s="15" t="s">
        <v>439</v>
      </c>
    </row>
    <row r="223" spans="1:6">
      <c r="A223" s="118"/>
      <c r="B223" s="10">
        <v>221</v>
      </c>
      <c r="C223" s="14">
        <v>4103035238</v>
      </c>
      <c r="D223" s="15" t="s">
        <v>440</v>
      </c>
      <c r="E223" s="15" t="s">
        <v>9</v>
      </c>
      <c r="F223" s="15" t="s">
        <v>441</v>
      </c>
    </row>
    <row r="224" spans="1:6">
      <c r="A224" s="118"/>
      <c r="B224" s="10">
        <v>222</v>
      </c>
      <c r="C224" s="14">
        <v>4103035257</v>
      </c>
      <c r="D224" s="15" t="s">
        <v>442</v>
      </c>
      <c r="E224" s="15" t="s">
        <v>9</v>
      </c>
      <c r="F224" s="15" t="s">
        <v>443</v>
      </c>
    </row>
    <row r="225" spans="1:6">
      <c r="A225" s="118"/>
      <c r="B225" s="10">
        <v>223</v>
      </c>
      <c r="C225" s="14">
        <v>4103035267</v>
      </c>
      <c r="D225" s="15" t="s">
        <v>444</v>
      </c>
      <c r="E225" s="15" t="s">
        <v>9</v>
      </c>
      <c r="F225" s="15" t="s">
        <v>445</v>
      </c>
    </row>
    <row r="226" spans="1:6">
      <c r="A226" s="118"/>
      <c r="B226" s="10">
        <v>224</v>
      </c>
      <c r="C226" s="14">
        <v>4103035269</v>
      </c>
      <c r="D226" s="15" t="s">
        <v>446</v>
      </c>
      <c r="E226" s="15" t="s">
        <v>9</v>
      </c>
      <c r="F226" s="15" t="s">
        <v>447</v>
      </c>
    </row>
    <row r="227" spans="1:6">
      <c r="A227" s="118"/>
      <c r="B227" s="10">
        <v>225</v>
      </c>
      <c r="C227" s="14">
        <v>4103035412</v>
      </c>
      <c r="D227" s="15" t="s">
        <v>448</v>
      </c>
      <c r="E227" s="15" t="s">
        <v>9</v>
      </c>
      <c r="F227" s="15" t="s">
        <v>449</v>
      </c>
    </row>
    <row r="228" spans="1:6">
      <c r="A228" s="118"/>
      <c r="B228" s="10">
        <v>226</v>
      </c>
      <c r="C228" s="14">
        <v>4103035706</v>
      </c>
      <c r="D228" s="15" t="s">
        <v>450</v>
      </c>
      <c r="E228" s="15" t="s">
        <v>9</v>
      </c>
      <c r="F228" s="15" t="s">
        <v>451</v>
      </c>
    </row>
    <row r="229" spans="1:6">
      <c r="A229" s="118"/>
      <c r="B229" s="10">
        <v>227</v>
      </c>
      <c r="C229" s="14">
        <v>4103045169</v>
      </c>
      <c r="D229" s="15" t="s">
        <v>452</v>
      </c>
      <c r="E229" s="15" t="s">
        <v>9</v>
      </c>
      <c r="F229" s="15" t="s">
        <v>453</v>
      </c>
    </row>
    <row r="230" spans="1:6">
      <c r="A230" s="118"/>
      <c r="B230" s="10">
        <v>228</v>
      </c>
      <c r="C230" s="14">
        <v>4103045401</v>
      </c>
      <c r="D230" s="15" t="s">
        <v>454</v>
      </c>
      <c r="E230" s="15" t="s">
        <v>9</v>
      </c>
      <c r="F230" s="15" t="s">
        <v>455</v>
      </c>
    </row>
    <row r="231" spans="1:6">
      <c r="A231" s="118"/>
      <c r="B231" s="10">
        <v>229</v>
      </c>
      <c r="C231" s="14">
        <v>4103045406</v>
      </c>
      <c r="D231" s="15" t="s">
        <v>456</v>
      </c>
      <c r="E231" s="15" t="s">
        <v>9</v>
      </c>
      <c r="F231" s="15" t="s">
        <v>457</v>
      </c>
    </row>
    <row r="232" spans="1:6">
      <c r="A232" s="118"/>
      <c r="B232" s="10">
        <v>230</v>
      </c>
      <c r="C232" s="14">
        <v>4103045408</v>
      </c>
      <c r="D232" s="15" t="s">
        <v>458</v>
      </c>
      <c r="E232" s="15" t="s">
        <v>9</v>
      </c>
      <c r="F232" s="15" t="s">
        <v>459</v>
      </c>
    </row>
    <row r="233" spans="1:6">
      <c r="A233" s="118"/>
      <c r="B233" s="10">
        <v>231</v>
      </c>
      <c r="C233" s="14">
        <v>4103045411</v>
      </c>
      <c r="D233" s="15" t="s">
        <v>460</v>
      </c>
      <c r="E233" s="15" t="s">
        <v>9</v>
      </c>
      <c r="F233" s="15" t="s">
        <v>461</v>
      </c>
    </row>
    <row r="234" spans="1:6">
      <c r="A234" s="118"/>
      <c r="B234" s="10">
        <v>232</v>
      </c>
      <c r="C234" s="14">
        <v>4103045425</v>
      </c>
      <c r="D234" s="15" t="s">
        <v>462</v>
      </c>
      <c r="E234" s="15" t="s">
        <v>9</v>
      </c>
      <c r="F234" s="15" t="s">
        <v>463</v>
      </c>
    </row>
    <row r="235" spans="1:6">
      <c r="A235" s="118"/>
      <c r="B235" s="10">
        <v>233</v>
      </c>
      <c r="C235" s="14">
        <v>4103051091</v>
      </c>
      <c r="D235" s="15" t="s">
        <v>464</v>
      </c>
      <c r="E235" s="15" t="s">
        <v>9</v>
      </c>
      <c r="F235" s="15" t="s">
        <v>465</v>
      </c>
    </row>
    <row r="236" spans="1:6">
      <c r="A236" s="118"/>
      <c r="B236" s="10">
        <v>234</v>
      </c>
      <c r="C236" s="14">
        <v>4103055004</v>
      </c>
      <c r="D236" s="15" t="s">
        <v>466</v>
      </c>
      <c r="E236" s="15" t="s">
        <v>9</v>
      </c>
      <c r="F236" s="15" t="s">
        <v>467</v>
      </c>
    </row>
    <row r="237" spans="1:6">
      <c r="A237" s="118"/>
      <c r="B237" s="10">
        <v>235</v>
      </c>
      <c r="C237" s="14">
        <v>4103055059</v>
      </c>
      <c r="D237" s="15" t="s">
        <v>468</v>
      </c>
      <c r="E237" s="15" t="s">
        <v>9</v>
      </c>
      <c r="F237" s="15" t="s">
        <v>469</v>
      </c>
    </row>
    <row r="238" spans="1:6">
      <c r="A238" s="118"/>
      <c r="B238" s="10">
        <v>236</v>
      </c>
      <c r="C238" s="14">
        <v>4103055232</v>
      </c>
      <c r="D238" s="15" t="s">
        <v>470</v>
      </c>
      <c r="E238" s="15" t="s">
        <v>9</v>
      </c>
      <c r="F238" s="15" t="s">
        <v>471</v>
      </c>
    </row>
    <row r="239" spans="1:6">
      <c r="A239" s="118"/>
      <c r="B239" s="10">
        <v>237</v>
      </c>
      <c r="C239" s="14">
        <v>4103055242</v>
      </c>
      <c r="D239" s="15" t="s">
        <v>472</v>
      </c>
      <c r="E239" s="15" t="s">
        <v>9</v>
      </c>
      <c r="F239" s="15" t="s">
        <v>473</v>
      </c>
    </row>
    <row r="240" spans="1:6">
      <c r="A240" s="118"/>
      <c r="B240" s="10">
        <v>238</v>
      </c>
      <c r="C240" s="14">
        <v>4103055397</v>
      </c>
      <c r="D240" s="15" t="s">
        <v>474</v>
      </c>
      <c r="E240" s="15" t="s">
        <v>9</v>
      </c>
      <c r="F240" s="15" t="s">
        <v>475</v>
      </c>
    </row>
    <row r="241" spans="1:6">
      <c r="A241" s="118"/>
      <c r="B241" s="10">
        <v>239</v>
      </c>
      <c r="C241" s="14">
        <v>4103055601</v>
      </c>
      <c r="D241" s="15" t="s">
        <v>476</v>
      </c>
      <c r="E241" s="15" t="s">
        <v>9</v>
      </c>
      <c r="F241" s="15" t="s">
        <v>477</v>
      </c>
    </row>
    <row r="242" spans="1:6">
      <c r="A242" s="118"/>
      <c r="B242" s="10">
        <v>240</v>
      </c>
      <c r="C242" s="14">
        <v>4103055614</v>
      </c>
      <c r="D242" s="15" t="s">
        <v>478</v>
      </c>
      <c r="E242" s="15" t="s">
        <v>9</v>
      </c>
      <c r="F242" s="15" t="s">
        <v>479</v>
      </c>
    </row>
    <row r="243" spans="1:6">
      <c r="A243" s="118"/>
      <c r="B243" s="10">
        <v>241</v>
      </c>
      <c r="C243" s="14">
        <v>4103055634</v>
      </c>
      <c r="D243" s="15" t="s">
        <v>480</v>
      </c>
      <c r="E243" s="15" t="s">
        <v>9</v>
      </c>
      <c r="F243" s="15" t="s">
        <v>481</v>
      </c>
    </row>
    <row r="244" spans="1:6">
      <c r="A244" s="118"/>
      <c r="B244" s="10">
        <v>242</v>
      </c>
      <c r="C244" s="14">
        <v>4103055640</v>
      </c>
      <c r="D244" s="15" t="s">
        <v>482</v>
      </c>
      <c r="E244" s="15" t="s">
        <v>9</v>
      </c>
      <c r="F244" s="15" t="s">
        <v>483</v>
      </c>
    </row>
    <row r="245" spans="1:6">
      <c r="A245" s="118"/>
      <c r="B245" s="10">
        <v>243</v>
      </c>
      <c r="C245" s="14">
        <v>4103055648</v>
      </c>
      <c r="D245" s="15" t="s">
        <v>484</v>
      </c>
      <c r="E245" s="15" t="s">
        <v>9</v>
      </c>
      <c r="F245" s="15" t="s">
        <v>485</v>
      </c>
    </row>
    <row r="246" spans="1:6">
      <c r="A246" s="118"/>
      <c r="B246" s="10">
        <v>244</v>
      </c>
      <c r="C246" s="14">
        <v>4103055671</v>
      </c>
      <c r="D246" s="15" t="s">
        <v>486</v>
      </c>
      <c r="E246" s="15" t="s">
        <v>9</v>
      </c>
      <c r="F246" s="15" t="s">
        <v>487</v>
      </c>
    </row>
    <row r="247" spans="1:6">
      <c r="A247" s="118"/>
      <c r="B247" s="10">
        <v>245</v>
      </c>
      <c r="C247" s="14">
        <v>4103055673</v>
      </c>
      <c r="D247" s="15" t="s">
        <v>488</v>
      </c>
      <c r="E247" s="15" t="s">
        <v>9</v>
      </c>
      <c r="F247" s="15" t="s">
        <v>489</v>
      </c>
    </row>
    <row r="248" spans="1:6">
      <c r="A248" s="118"/>
      <c r="B248" s="10">
        <v>246</v>
      </c>
      <c r="C248" s="14">
        <v>4103055678</v>
      </c>
      <c r="D248" s="15" t="s">
        <v>490</v>
      </c>
      <c r="E248" s="15" t="s">
        <v>9</v>
      </c>
      <c r="F248" s="15" t="s">
        <v>491</v>
      </c>
    </row>
    <row r="249" spans="1:6">
      <c r="A249" s="118"/>
      <c r="B249" s="10">
        <v>247</v>
      </c>
      <c r="C249" s="14">
        <v>4103055684</v>
      </c>
      <c r="D249" s="15" t="s">
        <v>492</v>
      </c>
      <c r="E249" s="15" t="s">
        <v>9</v>
      </c>
      <c r="F249" s="15" t="s">
        <v>493</v>
      </c>
    </row>
    <row r="250" spans="1:6">
      <c r="A250" s="118"/>
      <c r="B250" s="10">
        <v>248</v>
      </c>
      <c r="C250" s="14">
        <v>4103055690</v>
      </c>
      <c r="D250" s="15" t="s">
        <v>494</v>
      </c>
      <c r="E250" s="15" t="s">
        <v>9</v>
      </c>
      <c r="F250" s="15" t="s">
        <v>495</v>
      </c>
    </row>
    <row r="251" spans="1:6">
      <c r="A251" s="118"/>
      <c r="B251" s="10">
        <v>249</v>
      </c>
      <c r="C251" s="14">
        <v>4103111005</v>
      </c>
      <c r="D251" s="15" t="s">
        <v>496</v>
      </c>
      <c r="E251" s="15" t="s">
        <v>9</v>
      </c>
      <c r="F251" s="15" t="s">
        <v>497</v>
      </c>
    </row>
    <row r="252" spans="1:6">
      <c r="A252" s="118"/>
      <c r="B252" s="10">
        <v>250</v>
      </c>
      <c r="C252" s="14">
        <v>4103111032</v>
      </c>
      <c r="D252" s="15" t="s">
        <v>498</v>
      </c>
      <c r="E252" s="15" t="s">
        <v>9</v>
      </c>
      <c r="F252" s="15" t="s">
        <v>499</v>
      </c>
    </row>
    <row r="253" spans="1:6">
      <c r="A253" s="118"/>
      <c r="B253" s="10">
        <v>251</v>
      </c>
      <c r="C253" s="14">
        <v>4103111036</v>
      </c>
      <c r="D253" s="15" t="s">
        <v>500</v>
      </c>
      <c r="E253" s="15" t="s">
        <v>9</v>
      </c>
      <c r="F253" s="15" t="s">
        <v>501</v>
      </c>
    </row>
    <row r="254" spans="1:6">
      <c r="A254" s="118"/>
      <c r="B254" s="10">
        <v>252</v>
      </c>
      <c r="C254" s="14">
        <v>4103111045</v>
      </c>
      <c r="D254" s="15" t="s">
        <v>502</v>
      </c>
      <c r="E254" s="15" t="s">
        <v>9</v>
      </c>
      <c r="F254" s="15" t="s">
        <v>503</v>
      </c>
    </row>
    <row r="255" spans="1:6">
      <c r="A255" s="118"/>
      <c r="B255" s="10">
        <v>253</v>
      </c>
      <c r="C255" s="14">
        <v>4103111046</v>
      </c>
      <c r="D255" s="15" t="s">
        <v>504</v>
      </c>
      <c r="E255" s="15" t="s">
        <v>9</v>
      </c>
      <c r="F255" s="15" t="s">
        <v>505</v>
      </c>
    </row>
    <row r="256" spans="1:6">
      <c r="A256" s="118"/>
      <c r="B256" s="10">
        <v>254</v>
      </c>
      <c r="C256" s="14">
        <v>4103111051</v>
      </c>
      <c r="D256" s="15" t="s">
        <v>506</v>
      </c>
      <c r="E256" s="15" t="s">
        <v>9</v>
      </c>
      <c r="F256" s="15" t="s">
        <v>507</v>
      </c>
    </row>
    <row r="257" spans="1:6">
      <c r="A257" s="118"/>
      <c r="B257" s="10">
        <v>255</v>
      </c>
      <c r="C257" s="14">
        <v>4103111054</v>
      </c>
      <c r="D257" s="15" t="s">
        <v>508</v>
      </c>
      <c r="E257" s="15" t="s">
        <v>9</v>
      </c>
      <c r="F257" s="15" t="s">
        <v>509</v>
      </c>
    </row>
    <row r="258" spans="1:6">
      <c r="A258" s="118"/>
      <c r="B258" s="10">
        <v>256</v>
      </c>
      <c r="C258" s="14">
        <v>4103111061</v>
      </c>
      <c r="D258" s="15" t="s">
        <v>510</v>
      </c>
      <c r="E258" s="15" t="s">
        <v>9</v>
      </c>
      <c r="F258" s="15" t="s">
        <v>511</v>
      </c>
    </row>
    <row r="259" spans="1:6">
      <c r="A259" s="118"/>
      <c r="B259" s="10">
        <v>257</v>
      </c>
      <c r="C259" s="14">
        <v>4103111065</v>
      </c>
      <c r="D259" s="15" t="s">
        <v>512</v>
      </c>
      <c r="E259" s="15" t="s">
        <v>9</v>
      </c>
      <c r="F259" s="15" t="s">
        <v>513</v>
      </c>
    </row>
    <row r="260" spans="1:6">
      <c r="A260" s="118"/>
      <c r="B260" s="10">
        <v>258</v>
      </c>
      <c r="C260" s="14">
        <v>4103111077</v>
      </c>
      <c r="D260" s="15" t="s">
        <v>514</v>
      </c>
      <c r="E260" s="15" t="s">
        <v>9</v>
      </c>
      <c r="F260" s="15" t="s">
        <v>515</v>
      </c>
    </row>
    <row r="261" spans="1:6">
      <c r="A261" s="118"/>
      <c r="B261" s="10">
        <v>259</v>
      </c>
      <c r="C261" s="14">
        <v>4103111078</v>
      </c>
      <c r="D261" s="15" t="s">
        <v>516</v>
      </c>
      <c r="E261" s="15" t="s">
        <v>9</v>
      </c>
      <c r="F261" s="15" t="s">
        <v>517</v>
      </c>
    </row>
    <row r="262" spans="1:6">
      <c r="A262" s="118"/>
      <c r="B262" s="10">
        <v>260</v>
      </c>
      <c r="C262" s="14">
        <v>4103111080</v>
      </c>
      <c r="D262" s="15" t="s">
        <v>518</v>
      </c>
      <c r="E262" s="15" t="s">
        <v>9</v>
      </c>
      <c r="F262" s="15" t="s">
        <v>519</v>
      </c>
    </row>
    <row r="263" spans="1:6">
      <c r="A263" s="118"/>
      <c r="B263" s="10">
        <v>261</v>
      </c>
      <c r="C263" s="14">
        <v>4103111083</v>
      </c>
      <c r="D263" s="15" t="s">
        <v>520</v>
      </c>
      <c r="E263" s="15" t="s">
        <v>9</v>
      </c>
      <c r="F263" s="15" t="s">
        <v>521</v>
      </c>
    </row>
    <row r="264" spans="1:6">
      <c r="A264" s="118"/>
      <c r="B264" s="10">
        <v>262</v>
      </c>
      <c r="C264" s="14">
        <v>4103111087</v>
      </c>
      <c r="D264" s="15" t="s">
        <v>522</v>
      </c>
      <c r="E264" s="15" t="s">
        <v>9</v>
      </c>
      <c r="F264" s="15" t="s">
        <v>523</v>
      </c>
    </row>
    <row r="265" spans="1:6">
      <c r="A265" s="118"/>
      <c r="B265" s="10">
        <v>263</v>
      </c>
      <c r="C265" s="14">
        <v>4103111088</v>
      </c>
      <c r="D265" s="15" t="s">
        <v>524</v>
      </c>
      <c r="E265" s="15" t="s">
        <v>9</v>
      </c>
      <c r="F265" s="15" t="s">
        <v>525</v>
      </c>
    </row>
    <row r="266" spans="1:6">
      <c r="A266" s="118"/>
      <c r="B266" s="10">
        <v>264</v>
      </c>
      <c r="C266" s="14">
        <v>4103111093</v>
      </c>
      <c r="D266" s="15" t="s">
        <v>526</v>
      </c>
      <c r="E266" s="15" t="s">
        <v>9</v>
      </c>
      <c r="F266" s="15" t="s">
        <v>527</v>
      </c>
    </row>
    <row r="267" spans="1:6">
      <c r="A267" s="118"/>
      <c r="B267" s="10">
        <v>265</v>
      </c>
      <c r="C267" s="14">
        <v>4103111096</v>
      </c>
      <c r="D267" s="15" t="s">
        <v>528</v>
      </c>
      <c r="E267" s="15" t="s">
        <v>9</v>
      </c>
      <c r="F267" s="15" t="s">
        <v>529</v>
      </c>
    </row>
    <row r="268" spans="1:6">
      <c r="A268" s="118"/>
      <c r="B268" s="10">
        <v>266</v>
      </c>
      <c r="C268" s="14">
        <v>4103115053</v>
      </c>
      <c r="D268" s="15" t="s">
        <v>530</v>
      </c>
      <c r="E268" s="15" t="s">
        <v>9</v>
      </c>
      <c r="F268" s="15" t="s">
        <v>531</v>
      </c>
    </row>
    <row r="269" spans="1:6">
      <c r="A269" s="118"/>
      <c r="B269" s="10">
        <v>267</v>
      </c>
      <c r="C269" s="14">
        <v>4103115057</v>
      </c>
      <c r="D269" s="15" t="s">
        <v>506</v>
      </c>
      <c r="E269" s="15" t="s">
        <v>9</v>
      </c>
      <c r="F269" s="15" t="s">
        <v>532</v>
      </c>
    </row>
    <row r="270" spans="1:6">
      <c r="A270" s="118"/>
      <c r="B270" s="10">
        <v>268</v>
      </c>
      <c r="C270" s="14">
        <v>4103115068</v>
      </c>
      <c r="D270" s="15" t="s">
        <v>533</v>
      </c>
      <c r="E270" s="15" t="s">
        <v>9</v>
      </c>
      <c r="F270" s="15" t="s">
        <v>534</v>
      </c>
    </row>
    <row r="271" spans="1:6">
      <c r="A271" s="118"/>
      <c r="B271" s="10">
        <v>269</v>
      </c>
      <c r="C271" s="14">
        <v>4103115073</v>
      </c>
      <c r="D271" s="15" t="s">
        <v>530</v>
      </c>
      <c r="E271" s="15" t="s">
        <v>9</v>
      </c>
      <c r="F271" s="15" t="s">
        <v>535</v>
      </c>
    </row>
    <row r="272" spans="1:6">
      <c r="A272" s="118"/>
      <c r="B272" s="10">
        <v>270</v>
      </c>
      <c r="C272" s="14">
        <v>4103115096</v>
      </c>
      <c r="D272" s="15" t="s">
        <v>536</v>
      </c>
      <c r="E272" s="15" t="s">
        <v>9</v>
      </c>
      <c r="F272" s="15" t="s">
        <v>537</v>
      </c>
    </row>
    <row r="273" spans="1:6">
      <c r="A273" s="118"/>
      <c r="B273" s="10">
        <v>271</v>
      </c>
      <c r="C273" s="14">
        <v>4103115097</v>
      </c>
      <c r="D273" s="15" t="s">
        <v>538</v>
      </c>
      <c r="E273" s="15" t="s">
        <v>9</v>
      </c>
      <c r="F273" s="15" t="s">
        <v>539</v>
      </c>
    </row>
    <row r="274" spans="1:6">
      <c r="A274" s="118"/>
      <c r="B274" s="10">
        <v>272</v>
      </c>
      <c r="C274" s="14">
        <v>4103115103</v>
      </c>
      <c r="D274" s="15" t="s">
        <v>540</v>
      </c>
      <c r="E274" s="15" t="s">
        <v>9</v>
      </c>
      <c r="F274" s="15" t="s">
        <v>541</v>
      </c>
    </row>
    <row r="275" spans="1:6">
      <c r="A275" s="118"/>
      <c r="B275" s="10">
        <v>273</v>
      </c>
      <c r="C275" s="14">
        <v>4103115110</v>
      </c>
      <c r="D275" s="15" t="s">
        <v>504</v>
      </c>
      <c r="E275" s="15" t="s">
        <v>9</v>
      </c>
      <c r="F275" s="15" t="s">
        <v>542</v>
      </c>
    </row>
    <row r="276" spans="1:6">
      <c r="A276" s="118"/>
      <c r="B276" s="10">
        <v>274</v>
      </c>
      <c r="C276" s="14">
        <v>4103115118</v>
      </c>
      <c r="D276" s="15" t="s">
        <v>543</v>
      </c>
      <c r="E276" s="15" t="s">
        <v>9</v>
      </c>
      <c r="F276" s="15" t="s">
        <v>544</v>
      </c>
    </row>
    <row r="277" spans="1:6">
      <c r="A277" s="118"/>
      <c r="B277" s="10">
        <v>275</v>
      </c>
      <c r="C277" s="14">
        <v>4103115119</v>
      </c>
      <c r="D277" s="15" t="s">
        <v>545</v>
      </c>
      <c r="E277" s="15" t="s">
        <v>9</v>
      </c>
      <c r="F277" s="15" t="s">
        <v>546</v>
      </c>
    </row>
    <row r="278" spans="1:6">
      <c r="A278" s="118"/>
      <c r="B278" s="10">
        <v>276</v>
      </c>
      <c r="C278" s="14">
        <v>4103115205</v>
      </c>
      <c r="D278" s="15" t="s">
        <v>547</v>
      </c>
      <c r="E278" s="15" t="s">
        <v>9</v>
      </c>
      <c r="F278" s="15" t="s">
        <v>548</v>
      </c>
    </row>
    <row r="279" spans="1:6">
      <c r="A279" s="118"/>
      <c r="B279" s="10">
        <v>277</v>
      </c>
      <c r="C279" s="14">
        <v>4103115371</v>
      </c>
      <c r="D279" s="15" t="s">
        <v>549</v>
      </c>
      <c r="E279" s="15" t="s">
        <v>9</v>
      </c>
      <c r="F279" s="15" t="s">
        <v>550</v>
      </c>
    </row>
    <row r="280" spans="1:6">
      <c r="A280" s="118"/>
      <c r="B280" s="10">
        <v>278</v>
      </c>
      <c r="C280" s="14">
        <v>4103115402</v>
      </c>
      <c r="D280" s="15" t="s">
        <v>551</v>
      </c>
      <c r="E280" s="15" t="s">
        <v>9</v>
      </c>
      <c r="F280" s="15" t="s">
        <v>552</v>
      </c>
    </row>
    <row r="281" spans="1:6">
      <c r="A281" s="118"/>
      <c r="B281" s="10">
        <v>279</v>
      </c>
      <c r="C281" s="14">
        <v>4103220023</v>
      </c>
      <c r="D281" s="15" t="s">
        <v>553</v>
      </c>
      <c r="E281" s="15" t="s">
        <v>9</v>
      </c>
      <c r="F281" s="15" t="s">
        <v>554</v>
      </c>
    </row>
    <row r="282" spans="1:6">
      <c r="A282" s="118"/>
      <c r="B282" s="10">
        <v>280</v>
      </c>
      <c r="C282" s="14">
        <v>4103220032</v>
      </c>
      <c r="D282" s="15" t="s">
        <v>555</v>
      </c>
      <c r="E282" s="15" t="s">
        <v>9</v>
      </c>
      <c r="F282" s="15" t="s">
        <v>556</v>
      </c>
    </row>
    <row r="283" spans="1:6">
      <c r="A283" s="118"/>
      <c r="B283" s="10">
        <v>281</v>
      </c>
      <c r="C283" s="14">
        <v>4103220045</v>
      </c>
      <c r="D283" s="15" t="s">
        <v>557</v>
      </c>
      <c r="E283" s="15" t="s">
        <v>9</v>
      </c>
      <c r="F283" s="15" t="s">
        <v>558</v>
      </c>
    </row>
    <row r="284" spans="1:6">
      <c r="A284" s="118"/>
      <c r="B284" s="10">
        <v>282</v>
      </c>
      <c r="C284" s="14">
        <v>4103230021</v>
      </c>
      <c r="D284" s="15" t="s">
        <v>559</v>
      </c>
      <c r="E284" s="15" t="s">
        <v>9</v>
      </c>
      <c r="F284" s="15" t="s">
        <v>560</v>
      </c>
    </row>
    <row r="285" spans="1:6">
      <c r="A285" s="118"/>
      <c r="B285" s="10">
        <v>283</v>
      </c>
      <c r="C285" s="14">
        <v>4103230022</v>
      </c>
      <c r="D285" s="15" t="s">
        <v>561</v>
      </c>
      <c r="E285" s="15" t="s">
        <v>9</v>
      </c>
      <c r="F285" s="15" t="s">
        <v>562</v>
      </c>
    </row>
    <row r="286" spans="1:6">
      <c r="A286" s="118"/>
      <c r="B286" s="10">
        <v>284</v>
      </c>
      <c r="C286" s="14">
        <v>4103240001</v>
      </c>
      <c r="D286" s="15" t="s">
        <v>563</v>
      </c>
      <c r="E286" s="15" t="s">
        <v>9</v>
      </c>
      <c r="F286" s="15" t="s">
        <v>564</v>
      </c>
    </row>
    <row r="287" spans="1:6">
      <c r="A287" s="118"/>
      <c r="B287" s="10">
        <v>285</v>
      </c>
      <c r="C287" s="14">
        <v>4103240003</v>
      </c>
      <c r="D287" s="15" t="s">
        <v>565</v>
      </c>
      <c r="E287" s="15" t="s">
        <v>9</v>
      </c>
      <c r="F287" s="15" t="s">
        <v>566</v>
      </c>
    </row>
    <row r="288" spans="1:6">
      <c r="A288" s="118"/>
      <c r="B288" s="10">
        <v>286</v>
      </c>
      <c r="C288" s="14">
        <v>4103240057</v>
      </c>
      <c r="D288" s="15" t="s">
        <v>567</v>
      </c>
      <c r="E288" s="15" t="s">
        <v>9</v>
      </c>
      <c r="F288" s="15" t="s">
        <v>568</v>
      </c>
    </row>
    <row r="289" spans="1:6">
      <c r="A289" s="118"/>
      <c r="B289" s="10">
        <v>287</v>
      </c>
      <c r="C289" s="14">
        <v>4103240086</v>
      </c>
      <c r="D289" s="15" t="s">
        <v>569</v>
      </c>
      <c r="E289" s="15" t="s">
        <v>9</v>
      </c>
      <c r="F289" s="15" t="s">
        <v>570</v>
      </c>
    </row>
    <row r="290" spans="1:6">
      <c r="A290" s="118"/>
      <c r="B290" s="10">
        <v>288</v>
      </c>
      <c r="C290" s="14">
        <v>4103250028</v>
      </c>
      <c r="D290" s="15" t="s">
        <v>571</v>
      </c>
      <c r="E290" s="15" t="s">
        <v>9</v>
      </c>
      <c r="F290" s="15" t="s">
        <v>572</v>
      </c>
    </row>
    <row r="291" spans="1:6">
      <c r="A291" s="118"/>
      <c r="B291" s="10">
        <v>289</v>
      </c>
      <c r="C291" s="14">
        <v>4103250041</v>
      </c>
      <c r="D291" s="15" t="s">
        <v>573</v>
      </c>
      <c r="E291" s="15" t="s">
        <v>9</v>
      </c>
      <c r="F291" s="15" t="s">
        <v>574</v>
      </c>
    </row>
    <row r="292" spans="1:6">
      <c r="A292" s="118"/>
      <c r="B292" s="10">
        <v>290</v>
      </c>
      <c r="C292" s="14">
        <v>4103260002</v>
      </c>
      <c r="D292" s="15" t="s">
        <v>575</v>
      </c>
      <c r="E292" s="15" t="s">
        <v>9</v>
      </c>
      <c r="F292" s="15" t="s">
        <v>576</v>
      </c>
    </row>
    <row r="293" spans="1:6">
      <c r="A293" s="118"/>
      <c r="B293" s="10">
        <v>291</v>
      </c>
      <c r="C293" s="14">
        <v>4103260016</v>
      </c>
      <c r="D293" s="15" t="s">
        <v>577</v>
      </c>
      <c r="E293" s="15" t="s">
        <v>9</v>
      </c>
      <c r="F293" s="15" t="s">
        <v>578</v>
      </c>
    </row>
    <row r="294" spans="1:6">
      <c r="A294" s="118"/>
      <c r="B294" s="10">
        <v>292</v>
      </c>
      <c r="C294" s="14">
        <v>4103260018</v>
      </c>
      <c r="D294" s="15" t="s">
        <v>579</v>
      </c>
      <c r="E294" s="15" t="s">
        <v>9</v>
      </c>
      <c r="F294" s="15" t="s">
        <v>580</v>
      </c>
    </row>
    <row r="295" spans="1:6">
      <c r="A295" s="118"/>
      <c r="B295" s="10">
        <v>293</v>
      </c>
      <c r="C295" s="14">
        <v>4103260023</v>
      </c>
      <c r="D295" s="15" t="s">
        <v>581</v>
      </c>
      <c r="E295" s="15" t="s">
        <v>9</v>
      </c>
      <c r="F295" s="15" t="s">
        <v>582</v>
      </c>
    </row>
    <row r="296" spans="1:6">
      <c r="A296" s="118"/>
      <c r="B296" s="10">
        <v>294</v>
      </c>
      <c r="C296" s="14">
        <v>4103270001</v>
      </c>
      <c r="D296" s="15" t="s">
        <v>583</v>
      </c>
      <c r="E296" s="15" t="s">
        <v>9</v>
      </c>
      <c r="F296" s="15" t="s">
        <v>584</v>
      </c>
    </row>
    <row r="297" spans="1:6">
      <c r="A297" s="118"/>
      <c r="B297" s="10">
        <v>295</v>
      </c>
      <c r="C297" s="14">
        <v>4103270018</v>
      </c>
      <c r="D297" s="15" t="s">
        <v>585</v>
      </c>
      <c r="E297" s="15" t="s">
        <v>9</v>
      </c>
      <c r="F297" s="15" t="s">
        <v>586</v>
      </c>
    </row>
    <row r="298" spans="1:6">
      <c r="A298" s="118"/>
      <c r="B298" s="10">
        <v>296</v>
      </c>
      <c r="C298" s="14">
        <v>4103270021</v>
      </c>
      <c r="D298" s="15" t="s">
        <v>587</v>
      </c>
      <c r="E298" s="15" t="s">
        <v>9</v>
      </c>
      <c r="F298" s="15" t="s">
        <v>588</v>
      </c>
    </row>
    <row r="299" spans="1:6">
      <c r="A299" s="118"/>
      <c r="B299" s="10">
        <v>297</v>
      </c>
      <c r="C299" s="14">
        <v>4103270025</v>
      </c>
      <c r="D299" s="15" t="s">
        <v>589</v>
      </c>
      <c r="E299" s="15" t="s">
        <v>9</v>
      </c>
      <c r="F299" s="15" t="s">
        <v>590</v>
      </c>
    </row>
    <row r="300" spans="1:6">
      <c r="A300" s="118"/>
      <c r="B300" s="10">
        <v>298</v>
      </c>
      <c r="C300" s="14">
        <v>4103290003</v>
      </c>
      <c r="D300" s="15" t="s">
        <v>591</v>
      </c>
      <c r="E300" s="15" t="s">
        <v>9</v>
      </c>
      <c r="F300" s="15" t="s">
        <v>592</v>
      </c>
    </row>
    <row r="301" spans="1:6">
      <c r="A301" s="118"/>
      <c r="B301" s="10">
        <v>299</v>
      </c>
      <c r="C301" s="14">
        <v>4103290017</v>
      </c>
      <c r="D301" s="15" t="s">
        <v>593</v>
      </c>
      <c r="E301" s="15" t="s">
        <v>9</v>
      </c>
      <c r="F301" s="15" t="s">
        <v>594</v>
      </c>
    </row>
    <row r="302" spans="1:6">
      <c r="A302" s="118"/>
      <c r="B302" s="10">
        <v>300</v>
      </c>
      <c r="C302" s="14">
        <v>4103290035</v>
      </c>
      <c r="D302" s="15" t="s">
        <v>595</v>
      </c>
      <c r="E302" s="15" t="s">
        <v>9</v>
      </c>
      <c r="F302" s="15" t="s">
        <v>596</v>
      </c>
    </row>
    <row r="303" spans="1:6">
      <c r="A303" s="118"/>
      <c r="B303" s="10">
        <v>301</v>
      </c>
      <c r="C303" s="14">
        <v>4103290054</v>
      </c>
      <c r="D303" s="15" t="s">
        <v>597</v>
      </c>
      <c r="E303" s="15" t="s">
        <v>9</v>
      </c>
      <c r="F303" s="15" t="s">
        <v>598</v>
      </c>
    </row>
    <row r="304" spans="1:6">
      <c r="A304" s="118"/>
      <c r="B304" s="10">
        <v>302</v>
      </c>
      <c r="C304" s="14">
        <v>4103290056</v>
      </c>
      <c r="D304" s="15" t="s">
        <v>599</v>
      </c>
      <c r="E304" s="15" t="s">
        <v>9</v>
      </c>
      <c r="F304" s="15" t="s">
        <v>600</v>
      </c>
    </row>
    <row r="305" spans="1:6">
      <c r="A305" s="118"/>
      <c r="B305" s="10">
        <v>303</v>
      </c>
      <c r="C305" s="14">
        <v>4103810015</v>
      </c>
      <c r="D305" s="15" t="s">
        <v>601</v>
      </c>
      <c r="E305" s="15" t="s">
        <v>9</v>
      </c>
      <c r="F305" s="15" t="s">
        <v>602</v>
      </c>
    </row>
    <row r="306" spans="1:6">
      <c r="A306" s="118"/>
      <c r="B306" s="10">
        <v>304</v>
      </c>
      <c r="C306" s="14">
        <v>4103810024</v>
      </c>
      <c r="D306" s="15" t="s">
        <v>603</v>
      </c>
      <c r="E306" s="15" t="s">
        <v>9</v>
      </c>
      <c r="F306" s="15" t="s">
        <v>604</v>
      </c>
    </row>
    <row r="307" spans="1:6">
      <c r="A307" s="118"/>
      <c r="B307" s="10">
        <v>305</v>
      </c>
      <c r="C307" s="14">
        <v>4103810028</v>
      </c>
      <c r="D307" s="15" t="s">
        <v>605</v>
      </c>
      <c r="E307" s="15" t="s">
        <v>9</v>
      </c>
      <c r="F307" s="15" t="s">
        <v>606</v>
      </c>
    </row>
    <row r="308" spans="1:6">
      <c r="A308" s="118"/>
      <c r="B308" s="10">
        <v>306</v>
      </c>
      <c r="C308" s="14">
        <v>4103810030</v>
      </c>
      <c r="D308" s="15" t="s">
        <v>607</v>
      </c>
      <c r="E308" s="15" t="s">
        <v>9</v>
      </c>
      <c r="F308" s="15" t="s">
        <v>608</v>
      </c>
    </row>
    <row r="309" spans="1:6">
      <c r="A309" s="118"/>
      <c r="B309" s="10">
        <v>307</v>
      </c>
      <c r="C309" s="14">
        <v>4103810031</v>
      </c>
      <c r="D309" s="15" t="s">
        <v>609</v>
      </c>
      <c r="E309" s="15" t="s">
        <v>9</v>
      </c>
      <c r="F309" s="15" t="s">
        <v>610</v>
      </c>
    </row>
    <row r="310" spans="1:6">
      <c r="A310" s="118"/>
      <c r="B310" s="10">
        <v>308</v>
      </c>
      <c r="C310" s="14">
        <v>4103810082</v>
      </c>
      <c r="D310" s="15" t="s">
        <v>611</v>
      </c>
      <c r="E310" s="15" t="s">
        <v>9</v>
      </c>
      <c r="F310" s="15" t="s">
        <v>612</v>
      </c>
    </row>
    <row r="311" spans="1:6">
      <c r="A311" s="118" t="s">
        <v>613</v>
      </c>
      <c r="B311" s="10">
        <v>309</v>
      </c>
      <c r="C311" s="16">
        <v>4104020213</v>
      </c>
      <c r="D311" s="17" t="s">
        <v>614</v>
      </c>
      <c r="E311" s="17" t="s">
        <v>9</v>
      </c>
      <c r="F311" s="18" t="s">
        <v>615</v>
      </c>
    </row>
    <row r="312" spans="1:6">
      <c r="A312" s="118"/>
      <c r="B312" s="10">
        <v>310</v>
      </c>
      <c r="C312" s="19">
        <v>4104820046</v>
      </c>
      <c r="D312" s="20" t="s">
        <v>616</v>
      </c>
      <c r="E312" s="17" t="s">
        <v>9</v>
      </c>
      <c r="F312" s="18" t="s">
        <v>617</v>
      </c>
    </row>
    <row r="313" spans="1:6">
      <c r="A313" s="118"/>
      <c r="B313" s="10">
        <v>311</v>
      </c>
      <c r="C313" s="19">
        <v>4104110423</v>
      </c>
      <c r="D313" s="17" t="s">
        <v>618</v>
      </c>
      <c r="E313" s="17" t="s">
        <v>9</v>
      </c>
      <c r="F313" s="18" t="s">
        <v>619</v>
      </c>
    </row>
    <row r="314" spans="1:6">
      <c r="A314" s="118"/>
      <c r="B314" s="10">
        <v>312</v>
      </c>
      <c r="C314" s="19">
        <v>4104820054</v>
      </c>
      <c r="D314" s="8" t="s">
        <v>620</v>
      </c>
      <c r="E314" s="17" t="s">
        <v>9</v>
      </c>
      <c r="F314" s="18" t="s">
        <v>621</v>
      </c>
    </row>
    <row r="315" spans="1:6">
      <c r="A315" s="118"/>
      <c r="B315" s="10">
        <v>313</v>
      </c>
      <c r="C315" s="19">
        <v>4104020450</v>
      </c>
      <c r="D315" s="20" t="s">
        <v>622</v>
      </c>
      <c r="E315" s="17" t="s">
        <v>9</v>
      </c>
      <c r="F315" s="18" t="s">
        <v>623</v>
      </c>
    </row>
    <row r="316" spans="1:6">
      <c r="A316" s="118"/>
      <c r="B316" s="10">
        <v>314</v>
      </c>
      <c r="C316" s="19">
        <v>4104030229</v>
      </c>
      <c r="D316" s="20" t="s">
        <v>624</v>
      </c>
      <c r="E316" s="17" t="s">
        <v>9</v>
      </c>
      <c r="F316" s="18" t="s">
        <v>625</v>
      </c>
    </row>
    <row r="317" spans="1:6">
      <c r="A317" s="118"/>
      <c r="B317" s="10">
        <v>315</v>
      </c>
      <c r="C317" s="19">
        <v>4104820042</v>
      </c>
      <c r="D317" s="18" t="s">
        <v>626</v>
      </c>
      <c r="E317" s="17" t="s">
        <v>9</v>
      </c>
      <c r="F317" s="18" t="s">
        <v>627</v>
      </c>
    </row>
    <row r="318" spans="1:6">
      <c r="A318" s="118"/>
      <c r="B318" s="10">
        <v>316</v>
      </c>
      <c r="C318" s="19">
        <v>4104820036</v>
      </c>
      <c r="D318" s="18" t="s">
        <v>628</v>
      </c>
      <c r="E318" s="17" t="s">
        <v>9</v>
      </c>
      <c r="F318" s="18" t="s">
        <v>629</v>
      </c>
    </row>
    <row r="319" spans="1:6">
      <c r="A319" s="118"/>
      <c r="B319" s="10">
        <v>317</v>
      </c>
      <c r="C319" s="19">
        <v>4104030026</v>
      </c>
      <c r="D319" s="18" t="s">
        <v>630</v>
      </c>
      <c r="E319" s="17" t="s">
        <v>9</v>
      </c>
      <c r="F319" s="18" t="s">
        <v>631</v>
      </c>
    </row>
    <row r="320" spans="1:6">
      <c r="A320" s="118"/>
      <c r="B320" s="10">
        <v>318</v>
      </c>
      <c r="C320" s="19">
        <v>4104210026</v>
      </c>
      <c r="D320" s="18" t="s">
        <v>632</v>
      </c>
      <c r="E320" s="17" t="s">
        <v>9</v>
      </c>
      <c r="F320" s="18" t="s">
        <v>633</v>
      </c>
    </row>
    <row r="321" spans="1:6">
      <c r="A321" s="118"/>
      <c r="B321" s="10">
        <v>319</v>
      </c>
      <c r="C321" s="19">
        <v>4104110105</v>
      </c>
      <c r="D321" s="18" t="s">
        <v>634</v>
      </c>
      <c r="E321" s="17" t="s">
        <v>9</v>
      </c>
      <c r="F321" s="18" t="s">
        <v>635</v>
      </c>
    </row>
    <row r="322" spans="1:6">
      <c r="A322" s="118"/>
      <c r="B322" s="10">
        <v>320</v>
      </c>
      <c r="C322" s="19">
        <v>4104020043</v>
      </c>
      <c r="D322" s="18" t="s">
        <v>636</v>
      </c>
      <c r="E322" s="17" t="s">
        <v>9</v>
      </c>
      <c r="F322" s="18" t="s">
        <v>637</v>
      </c>
    </row>
    <row r="323" spans="1:6">
      <c r="A323" s="118"/>
      <c r="B323" s="10">
        <v>321</v>
      </c>
      <c r="C323" s="19">
        <v>4104820011</v>
      </c>
      <c r="D323" s="18" t="s">
        <v>638</v>
      </c>
      <c r="E323" s="17" t="s">
        <v>9</v>
      </c>
      <c r="F323" s="18" t="s">
        <v>639</v>
      </c>
    </row>
    <row r="324" spans="1:6">
      <c r="A324" s="118"/>
      <c r="B324" s="10">
        <v>322</v>
      </c>
      <c r="C324" s="19">
        <v>4104110001</v>
      </c>
      <c r="D324" s="18" t="s">
        <v>640</v>
      </c>
      <c r="E324" s="17" t="s">
        <v>9</v>
      </c>
      <c r="F324" s="18" t="s">
        <v>641</v>
      </c>
    </row>
    <row r="325" spans="1:6">
      <c r="A325" s="118"/>
      <c r="B325" s="10">
        <v>323</v>
      </c>
      <c r="C325" s="19">
        <v>4104230063</v>
      </c>
      <c r="D325" s="9" t="s">
        <v>642</v>
      </c>
      <c r="E325" s="17" t="s">
        <v>9</v>
      </c>
      <c r="F325" s="18" t="s">
        <v>643</v>
      </c>
    </row>
    <row r="326" spans="1:6">
      <c r="A326" s="118"/>
      <c r="B326" s="10">
        <v>324</v>
      </c>
      <c r="C326" s="19">
        <v>4104250003</v>
      </c>
      <c r="D326" s="8" t="s">
        <v>644</v>
      </c>
      <c r="E326" s="17" t="s">
        <v>9</v>
      </c>
      <c r="F326" s="18" t="s">
        <v>645</v>
      </c>
    </row>
    <row r="327" spans="1:6">
      <c r="A327" s="118"/>
      <c r="B327" s="10">
        <v>325</v>
      </c>
      <c r="C327" s="19">
        <v>4104820013</v>
      </c>
      <c r="D327" s="18" t="s">
        <v>646</v>
      </c>
      <c r="E327" s="17" t="s">
        <v>9</v>
      </c>
      <c r="F327" s="18" t="s">
        <v>647</v>
      </c>
    </row>
    <row r="328" spans="1:6">
      <c r="A328" s="118"/>
      <c r="B328" s="10">
        <v>326</v>
      </c>
      <c r="C328" s="19">
        <v>4104220002</v>
      </c>
      <c r="D328" s="18" t="s">
        <v>648</v>
      </c>
      <c r="E328" s="17" t="s">
        <v>9</v>
      </c>
      <c r="F328" s="18" t="s">
        <v>649</v>
      </c>
    </row>
    <row r="329" spans="1:6">
      <c r="A329" s="118"/>
      <c r="B329" s="10">
        <v>327</v>
      </c>
      <c r="C329" s="19">
        <v>4104030208</v>
      </c>
      <c r="D329" s="18" t="s">
        <v>650</v>
      </c>
      <c r="E329" s="17" t="s">
        <v>9</v>
      </c>
      <c r="F329" s="18" t="s">
        <v>651</v>
      </c>
    </row>
    <row r="330" spans="1:6">
      <c r="A330" s="118"/>
      <c r="B330" s="10">
        <v>328</v>
      </c>
      <c r="C330" s="19">
        <v>4104220014</v>
      </c>
      <c r="D330" s="18" t="s">
        <v>652</v>
      </c>
      <c r="E330" s="17" t="s">
        <v>9</v>
      </c>
      <c r="F330" s="18" t="s">
        <v>653</v>
      </c>
    </row>
    <row r="331" spans="1:6">
      <c r="A331" s="118"/>
      <c r="B331" s="10">
        <v>329</v>
      </c>
      <c r="C331" s="19">
        <v>4104220050</v>
      </c>
      <c r="D331" s="18" t="s">
        <v>654</v>
      </c>
      <c r="E331" s="17" t="s">
        <v>9</v>
      </c>
      <c r="F331" s="18" t="s">
        <v>655</v>
      </c>
    </row>
    <row r="332" spans="1:6">
      <c r="A332" s="118"/>
      <c r="B332" s="10">
        <v>330</v>
      </c>
      <c r="C332" s="19">
        <v>4104030239</v>
      </c>
      <c r="D332" s="18" t="s">
        <v>656</v>
      </c>
      <c r="E332" s="17" t="s">
        <v>9</v>
      </c>
      <c r="F332" s="18" t="s">
        <v>657</v>
      </c>
    </row>
    <row r="333" spans="1:6">
      <c r="A333" s="118"/>
      <c r="B333" s="10">
        <v>331</v>
      </c>
      <c r="C333" s="19">
        <v>4104030205</v>
      </c>
      <c r="D333" s="18" t="s">
        <v>658</v>
      </c>
      <c r="E333" s="17" t="s">
        <v>9</v>
      </c>
      <c r="F333" s="18" t="s">
        <v>659</v>
      </c>
    </row>
    <row r="334" spans="1:6">
      <c r="A334" s="118"/>
      <c r="B334" s="10">
        <v>332</v>
      </c>
      <c r="C334" s="19">
        <v>4104110402</v>
      </c>
      <c r="D334" s="17" t="s">
        <v>660</v>
      </c>
      <c r="E334" s="17" t="s">
        <v>9</v>
      </c>
      <c r="F334" s="18" t="s">
        <v>661</v>
      </c>
    </row>
    <row r="335" spans="1:6">
      <c r="A335" s="118"/>
      <c r="B335" s="10">
        <v>333</v>
      </c>
      <c r="C335" s="19">
        <v>4104020412</v>
      </c>
      <c r="D335" s="18" t="s">
        <v>662</v>
      </c>
      <c r="E335" s="17" t="s">
        <v>9</v>
      </c>
      <c r="F335" s="18" t="s">
        <v>663</v>
      </c>
    </row>
    <row r="336" spans="1:6">
      <c r="A336" s="118"/>
      <c r="B336" s="10">
        <v>334</v>
      </c>
      <c r="C336" s="19">
        <v>4104820066</v>
      </c>
      <c r="D336" s="18" t="s">
        <v>664</v>
      </c>
      <c r="E336" s="17" t="s">
        <v>9</v>
      </c>
      <c r="F336" s="18" t="s">
        <v>665</v>
      </c>
    </row>
    <row r="337" spans="1:6">
      <c r="A337" s="118"/>
      <c r="B337" s="10">
        <v>335</v>
      </c>
      <c r="C337" s="19">
        <v>4104030214</v>
      </c>
      <c r="D337" s="18" t="s">
        <v>666</v>
      </c>
      <c r="E337" s="17" t="s">
        <v>9</v>
      </c>
      <c r="F337" s="18" t="s">
        <v>667</v>
      </c>
    </row>
    <row r="338" spans="1:6">
      <c r="A338" s="118"/>
      <c r="B338" s="10">
        <v>336</v>
      </c>
      <c r="C338" s="19">
        <v>4104030068</v>
      </c>
      <c r="D338" s="18" t="s">
        <v>668</v>
      </c>
      <c r="E338" s="17" t="s">
        <v>9</v>
      </c>
      <c r="F338" s="18" t="s">
        <v>669</v>
      </c>
    </row>
    <row r="339" spans="1:6">
      <c r="A339" s="118"/>
      <c r="B339" s="10">
        <v>337</v>
      </c>
      <c r="C339" s="19">
        <v>4104020234</v>
      </c>
      <c r="D339" s="18" t="s">
        <v>670</v>
      </c>
      <c r="E339" s="17" t="s">
        <v>9</v>
      </c>
      <c r="F339" s="18" t="s">
        <v>671</v>
      </c>
    </row>
    <row r="340" spans="1:6">
      <c r="A340" s="118"/>
      <c r="B340" s="10">
        <v>338</v>
      </c>
      <c r="C340" s="19">
        <v>4104110245</v>
      </c>
      <c r="D340" s="18" t="s">
        <v>672</v>
      </c>
      <c r="E340" s="17" t="s">
        <v>9</v>
      </c>
      <c r="F340" s="18" t="s">
        <v>673</v>
      </c>
    </row>
    <row r="341" spans="1:6">
      <c r="A341" s="118"/>
      <c r="B341" s="10">
        <v>339</v>
      </c>
      <c r="C341" s="19">
        <v>4104110021</v>
      </c>
      <c r="D341" s="17" t="s">
        <v>674</v>
      </c>
      <c r="E341" s="17" t="s">
        <v>9</v>
      </c>
      <c r="F341" s="18" t="s">
        <v>675</v>
      </c>
    </row>
    <row r="342" spans="1:6">
      <c r="A342" s="118"/>
      <c r="B342" s="10">
        <v>340</v>
      </c>
      <c r="C342" s="19">
        <v>4104210003</v>
      </c>
      <c r="D342" s="17" t="s">
        <v>676</v>
      </c>
      <c r="E342" s="17" t="s">
        <v>9</v>
      </c>
      <c r="F342" s="18" t="s">
        <v>677</v>
      </c>
    </row>
    <row r="343" spans="1:6">
      <c r="A343" s="118"/>
      <c r="B343" s="10">
        <v>341</v>
      </c>
      <c r="C343" s="19">
        <v>4104230058</v>
      </c>
      <c r="D343" s="8" t="s">
        <v>678</v>
      </c>
      <c r="E343" s="17" t="s">
        <v>9</v>
      </c>
      <c r="F343" s="18" t="s">
        <v>679</v>
      </c>
    </row>
    <row r="344" spans="1:6">
      <c r="A344" s="118" t="s">
        <v>680</v>
      </c>
      <c r="B344" s="10">
        <v>342</v>
      </c>
      <c r="C344" s="21">
        <v>4107280032</v>
      </c>
      <c r="D344" s="8" t="s">
        <v>681</v>
      </c>
      <c r="E344" s="17" t="s">
        <v>9</v>
      </c>
      <c r="F344" s="17" t="s">
        <v>682</v>
      </c>
    </row>
    <row r="345" spans="1:6">
      <c r="A345" s="118"/>
      <c r="B345" s="10">
        <v>343</v>
      </c>
      <c r="C345" s="21">
        <v>4107030039</v>
      </c>
      <c r="D345" s="8" t="s">
        <v>683</v>
      </c>
      <c r="E345" s="17" t="s">
        <v>9</v>
      </c>
      <c r="F345" s="17" t="s">
        <v>684</v>
      </c>
    </row>
    <row r="346" spans="1:6">
      <c r="A346" s="118"/>
      <c r="B346" s="10">
        <v>344</v>
      </c>
      <c r="C346" s="21">
        <v>4107110118</v>
      </c>
      <c r="D346" s="8" t="s">
        <v>685</v>
      </c>
      <c r="E346" s="17" t="s">
        <v>9</v>
      </c>
      <c r="F346" s="17" t="s">
        <v>686</v>
      </c>
    </row>
    <row r="347" spans="1:6">
      <c r="A347" s="118"/>
      <c r="B347" s="10">
        <v>345</v>
      </c>
      <c r="C347" s="21">
        <v>4107020624</v>
      </c>
      <c r="D347" s="8" t="s">
        <v>687</v>
      </c>
      <c r="E347" s="17" t="s">
        <v>9</v>
      </c>
      <c r="F347" s="17" t="s">
        <v>688</v>
      </c>
    </row>
    <row r="348" spans="1:6">
      <c r="A348" s="118"/>
      <c r="B348" s="10">
        <v>346</v>
      </c>
      <c r="C348" s="21">
        <v>4107250040</v>
      </c>
      <c r="D348" s="8" t="s">
        <v>689</v>
      </c>
      <c r="E348" s="17" t="s">
        <v>9</v>
      </c>
      <c r="F348" s="17" t="s">
        <v>690</v>
      </c>
    </row>
    <row r="349" spans="1:6">
      <c r="A349" s="118"/>
      <c r="B349" s="10">
        <v>347</v>
      </c>
      <c r="C349" s="21">
        <v>4107020006</v>
      </c>
      <c r="D349" s="8" t="s">
        <v>691</v>
      </c>
      <c r="E349" s="17" t="s">
        <v>9</v>
      </c>
      <c r="F349" s="17" t="s">
        <v>692</v>
      </c>
    </row>
    <row r="350" spans="1:6">
      <c r="A350" s="118"/>
      <c r="B350" s="10">
        <v>348</v>
      </c>
      <c r="C350" s="21">
        <v>4107020102</v>
      </c>
      <c r="D350" s="17" t="s">
        <v>693</v>
      </c>
      <c r="E350" s="17" t="s">
        <v>9</v>
      </c>
      <c r="F350" s="17" t="s">
        <v>694</v>
      </c>
    </row>
    <row r="351" spans="1:6">
      <c r="A351" s="118"/>
      <c r="B351" s="10">
        <v>349</v>
      </c>
      <c r="C351" s="21">
        <v>4107810014</v>
      </c>
      <c r="D351" s="17" t="s">
        <v>695</v>
      </c>
      <c r="E351" s="17" t="s">
        <v>9</v>
      </c>
      <c r="F351" s="17" t="s">
        <v>696</v>
      </c>
    </row>
    <row r="352" spans="1:6">
      <c r="A352" s="118"/>
      <c r="B352" s="10">
        <v>350</v>
      </c>
      <c r="C352" s="21">
        <v>4107020004</v>
      </c>
      <c r="D352" s="17" t="s">
        <v>697</v>
      </c>
      <c r="E352" s="17" t="s">
        <v>9</v>
      </c>
      <c r="F352" s="17" t="s">
        <v>698</v>
      </c>
    </row>
    <row r="353" spans="1:6">
      <c r="A353" s="118"/>
      <c r="B353" s="10">
        <v>351</v>
      </c>
      <c r="C353" s="21">
        <v>4107820085</v>
      </c>
      <c r="D353" s="17" t="s">
        <v>699</v>
      </c>
      <c r="E353" s="17" t="s">
        <v>9</v>
      </c>
      <c r="F353" s="17" t="s">
        <v>700</v>
      </c>
    </row>
    <row r="354" spans="1:6">
      <c r="A354" s="118"/>
      <c r="B354" s="10">
        <v>352</v>
      </c>
      <c r="C354" s="21">
        <v>4107250022</v>
      </c>
      <c r="D354" s="17" t="s">
        <v>701</v>
      </c>
      <c r="E354" s="17" t="s">
        <v>9</v>
      </c>
      <c r="F354" s="17" t="s">
        <v>702</v>
      </c>
    </row>
    <row r="355" spans="1:6">
      <c r="A355" s="118"/>
      <c r="B355" s="10">
        <v>353</v>
      </c>
      <c r="C355" s="21">
        <v>4107020054</v>
      </c>
      <c r="D355" s="17" t="s">
        <v>703</v>
      </c>
      <c r="E355" s="17" t="s">
        <v>9</v>
      </c>
      <c r="F355" s="17" t="s">
        <v>704</v>
      </c>
    </row>
    <row r="356" spans="1:6">
      <c r="A356" s="118"/>
      <c r="B356" s="10">
        <v>354</v>
      </c>
      <c r="C356" s="21">
        <v>4107270003</v>
      </c>
      <c r="D356" s="17" t="s">
        <v>705</v>
      </c>
      <c r="E356" s="17" t="s">
        <v>9</v>
      </c>
      <c r="F356" s="17" t="s">
        <v>706</v>
      </c>
    </row>
    <row r="357" spans="1:6">
      <c r="A357" s="118"/>
      <c r="B357" s="10">
        <v>355</v>
      </c>
      <c r="C357" s="21">
        <v>4107820028</v>
      </c>
      <c r="D357" s="17" t="s">
        <v>707</v>
      </c>
      <c r="E357" s="17" t="s">
        <v>9</v>
      </c>
      <c r="F357" s="17" t="s">
        <v>708</v>
      </c>
    </row>
    <row r="358" spans="1:6">
      <c r="A358" s="118"/>
      <c r="B358" s="10">
        <v>356</v>
      </c>
      <c r="C358" s="21">
        <v>4107110157</v>
      </c>
      <c r="D358" s="17" t="s">
        <v>709</v>
      </c>
      <c r="E358" s="17" t="s">
        <v>9</v>
      </c>
      <c r="F358" s="17" t="s">
        <v>710</v>
      </c>
    </row>
    <row r="359" spans="1:6">
      <c r="A359" s="118"/>
      <c r="B359" s="10">
        <v>357</v>
      </c>
      <c r="C359" s="21">
        <v>4107810006</v>
      </c>
      <c r="D359" s="17" t="s">
        <v>711</v>
      </c>
      <c r="E359" s="17" t="s">
        <v>9</v>
      </c>
      <c r="F359" s="17" t="s">
        <v>712</v>
      </c>
    </row>
    <row r="360" spans="1:6">
      <c r="A360" s="118"/>
      <c r="B360" s="10">
        <v>358</v>
      </c>
      <c r="C360" s="21">
        <v>4107820048</v>
      </c>
      <c r="D360" s="17" t="s">
        <v>713</v>
      </c>
      <c r="E360" s="17" t="s">
        <v>9</v>
      </c>
      <c r="F360" s="17" t="s">
        <v>714</v>
      </c>
    </row>
    <row r="361" spans="1:6">
      <c r="A361" s="118"/>
      <c r="B361" s="10">
        <v>359</v>
      </c>
      <c r="C361" s="21">
        <v>4107030213</v>
      </c>
      <c r="D361" s="17" t="s">
        <v>715</v>
      </c>
      <c r="E361" s="17" t="s">
        <v>9</v>
      </c>
      <c r="F361" s="17" t="s">
        <v>716</v>
      </c>
    </row>
    <row r="362" spans="1:6">
      <c r="A362" s="118"/>
      <c r="B362" s="10">
        <v>360</v>
      </c>
      <c r="C362" s="21">
        <v>4107270021</v>
      </c>
      <c r="D362" s="17" t="s">
        <v>717</v>
      </c>
      <c r="E362" s="17" t="s">
        <v>9</v>
      </c>
      <c r="F362" s="17" t="s">
        <v>718</v>
      </c>
    </row>
    <row r="363" spans="1:6">
      <c r="A363" s="118"/>
      <c r="B363" s="10">
        <v>361</v>
      </c>
      <c r="C363" s="21">
        <v>4107250005</v>
      </c>
      <c r="D363" s="17" t="s">
        <v>719</v>
      </c>
      <c r="E363" s="17" t="s">
        <v>9</v>
      </c>
      <c r="F363" s="17" t="s">
        <v>720</v>
      </c>
    </row>
    <row r="364" spans="1:6">
      <c r="A364" s="118"/>
      <c r="B364" s="10">
        <v>362</v>
      </c>
      <c r="C364" s="21">
        <v>4107820044</v>
      </c>
      <c r="D364" s="17" t="s">
        <v>721</v>
      </c>
      <c r="E364" s="17" t="s">
        <v>9</v>
      </c>
      <c r="F364" s="17" t="s">
        <v>722</v>
      </c>
    </row>
    <row r="365" spans="1:6">
      <c r="A365" s="118"/>
      <c r="B365" s="10">
        <v>363</v>
      </c>
      <c r="C365" s="21">
        <v>4107020204</v>
      </c>
      <c r="D365" s="17" t="s">
        <v>723</v>
      </c>
      <c r="E365" s="17" t="s">
        <v>9</v>
      </c>
      <c r="F365" s="17" t="s">
        <v>724</v>
      </c>
    </row>
    <row r="366" spans="1:6">
      <c r="A366" s="118"/>
      <c r="B366" s="10">
        <v>364</v>
      </c>
      <c r="C366" s="21">
        <v>4107020012</v>
      </c>
      <c r="D366" s="17" t="s">
        <v>725</v>
      </c>
      <c r="E366" s="17" t="s">
        <v>9</v>
      </c>
      <c r="F366" s="17" t="s">
        <v>726</v>
      </c>
    </row>
    <row r="367" spans="1:6">
      <c r="A367" s="118"/>
      <c r="B367" s="10">
        <v>365</v>
      </c>
      <c r="C367" s="21">
        <v>4107030059</v>
      </c>
      <c r="D367" s="17" t="s">
        <v>727</v>
      </c>
      <c r="E367" s="17" t="s">
        <v>9</v>
      </c>
      <c r="F367" s="17" t="s">
        <v>728</v>
      </c>
    </row>
    <row r="368" spans="1:6">
      <c r="A368" s="118"/>
      <c r="B368" s="10">
        <v>366</v>
      </c>
      <c r="C368" s="21">
        <v>4107020205</v>
      </c>
      <c r="D368" s="17" t="s">
        <v>729</v>
      </c>
      <c r="E368" s="17" t="s">
        <v>9</v>
      </c>
      <c r="F368" s="17" t="s">
        <v>730</v>
      </c>
    </row>
    <row r="369" spans="1:6">
      <c r="A369" s="118"/>
      <c r="B369" s="10">
        <v>367</v>
      </c>
      <c r="C369" s="21">
        <v>4107270023</v>
      </c>
      <c r="D369" s="17" t="s">
        <v>731</v>
      </c>
      <c r="E369" s="17" t="s">
        <v>9</v>
      </c>
      <c r="F369" s="17" t="s">
        <v>732</v>
      </c>
    </row>
    <row r="370" spans="1:6">
      <c r="A370" s="118"/>
      <c r="B370" s="10">
        <v>368</v>
      </c>
      <c r="C370" s="21">
        <v>4107020212</v>
      </c>
      <c r="D370" s="17" t="s">
        <v>733</v>
      </c>
      <c r="E370" s="17" t="s">
        <v>9</v>
      </c>
      <c r="F370" s="17" t="s">
        <v>734</v>
      </c>
    </row>
    <row r="371" spans="1:6">
      <c r="A371" s="118"/>
      <c r="B371" s="10">
        <v>369</v>
      </c>
      <c r="C371" s="21">
        <v>4107030217</v>
      </c>
      <c r="D371" s="17" t="s">
        <v>735</v>
      </c>
      <c r="E371" s="17" t="s">
        <v>9</v>
      </c>
      <c r="F371" s="17" t="s">
        <v>736</v>
      </c>
    </row>
    <row r="372" spans="1:6">
      <c r="A372" s="118"/>
      <c r="B372" s="10">
        <v>370</v>
      </c>
      <c r="C372" s="21">
        <v>4107250023</v>
      </c>
      <c r="D372" s="17" t="s">
        <v>737</v>
      </c>
      <c r="E372" s="17" t="s">
        <v>9</v>
      </c>
      <c r="F372" s="17" t="s">
        <v>738</v>
      </c>
    </row>
    <row r="373" spans="1:6">
      <c r="A373" s="118"/>
      <c r="B373" s="10">
        <v>371</v>
      </c>
      <c r="C373" s="21">
        <v>4107020506</v>
      </c>
      <c r="D373" s="17" t="s">
        <v>739</v>
      </c>
      <c r="E373" s="17" t="s">
        <v>9</v>
      </c>
      <c r="F373" s="17" t="s">
        <v>740</v>
      </c>
    </row>
    <row r="374" spans="1:6">
      <c r="A374" s="118"/>
      <c r="B374" s="10">
        <v>372</v>
      </c>
      <c r="C374" s="21">
        <v>4107250003</v>
      </c>
      <c r="D374" s="17" t="s">
        <v>741</v>
      </c>
      <c r="E374" s="17" t="s">
        <v>9</v>
      </c>
      <c r="F374" s="17" t="s">
        <v>742</v>
      </c>
    </row>
    <row r="375" spans="1:6">
      <c r="A375" s="118"/>
      <c r="B375" s="10">
        <v>373</v>
      </c>
      <c r="C375" s="21">
        <v>4107250054</v>
      </c>
      <c r="D375" s="17" t="s">
        <v>743</v>
      </c>
      <c r="E375" s="17" t="s">
        <v>9</v>
      </c>
      <c r="F375" s="17" t="s">
        <v>744</v>
      </c>
    </row>
    <row r="376" spans="1:6">
      <c r="A376" s="118"/>
      <c r="B376" s="10">
        <v>374</v>
      </c>
      <c r="C376" s="21">
        <v>4107810007</v>
      </c>
      <c r="D376" s="17" t="s">
        <v>745</v>
      </c>
      <c r="E376" s="17" t="s">
        <v>9</v>
      </c>
      <c r="F376" s="17" t="s">
        <v>746</v>
      </c>
    </row>
    <row r="377" spans="1:6">
      <c r="A377" s="118"/>
      <c r="B377" s="10">
        <v>375</v>
      </c>
      <c r="C377" s="21">
        <v>4107820101</v>
      </c>
      <c r="D377" s="17" t="s">
        <v>747</v>
      </c>
      <c r="E377" s="17" t="s">
        <v>9</v>
      </c>
      <c r="F377" s="17" t="s">
        <v>748</v>
      </c>
    </row>
    <row r="378" spans="1:6">
      <c r="A378" s="118"/>
      <c r="B378" s="10">
        <v>376</v>
      </c>
      <c r="C378" s="21">
        <v>4107820062</v>
      </c>
      <c r="D378" s="17" t="s">
        <v>749</v>
      </c>
      <c r="E378" s="17" t="s">
        <v>9</v>
      </c>
      <c r="F378" s="17" t="s">
        <v>750</v>
      </c>
    </row>
    <row r="379" spans="1:6">
      <c r="A379" s="118"/>
      <c r="B379" s="10">
        <v>377</v>
      </c>
      <c r="C379" s="21">
        <v>4107280014</v>
      </c>
      <c r="D379" s="17" t="s">
        <v>751</v>
      </c>
      <c r="E379" s="17" t="s">
        <v>9</v>
      </c>
      <c r="F379" s="17" t="s">
        <v>752</v>
      </c>
    </row>
    <row r="380" spans="1:6">
      <c r="A380" s="118"/>
      <c r="B380" s="10">
        <v>378</v>
      </c>
      <c r="C380" s="21">
        <v>4107030208</v>
      </c>
      <c r="D380" s="17" t="s">
        <v>753</v>
      </c>
      <c r="E380" s="17" t="s">
        <v>9</v>
      </c>
      <c r="F380" s="17" t="s">
        <v>754</v>
      </c>
    </row>
    <row r="381" spans="1:6">
      <c r="A381" s="118"/>
      <c r="B381" s="10">
        <v>379</v>
      </c>
      <c r="C381" s="21">
        <v>4107030219</v>
      </c>
      <c r="D381" s="17" t="s">
        <v>755</v>
      </c>
      <c r="E381" s="17" t="s">
        <v>9</v>
      </c>
      <c r="F381" s="17" t="s">
        <v>756</v>
      </c>
    </row>
    <row r="382" spans="1:6">
      <c r="A382" s="118"/>
      <c r="B382" s="10">
        <v>380</v>
      </c>
      <c r="C382" s="21">
        <v>4107110513</v>
      </c>
      <c r="D382" s="17" t="s">
        <v>757</v>
      </c>
      <c r="E382" s="17" t="s">
        <v>9</v>
      </c>
      <c r="F382" s="17" t="s">
        <v>758</v>
      </c>
    </row>
    <row r="383" spans="1:6">
      <c r="A383" s="118"/>
      <c r="B383" s="10">
        <v>381</v>
      </c>
      <c r="C383" s="21">
        <v>4107270014</v>
      </c>
      <c r="D383" s="17" t="s">
        <v>759</v>
      </c>
      <c r="E383" s="17" t="s">
        <v>9</v>
      </c>
      <c r="F383" s="17" t="s">
        <v>760</v>
      </c>
    </row>
    <row r="384" spans="1:6">
      <c r="A384" s="118"/>
      <c r="B384" s="10">
        <v>382</v>
      </c>
      <c r="C384" s="21">
        <v>4107020167</v>
      </c>
      <c r="D384" s="17" t="s">
        <v>761</v>
      </c>
      <c r="E384" s="17" t="s">
        <v>9</v>
      </c>
      <c r="F384" s="17" t="s">
        <v>762</v>
      </c>
    </row>
    <row r="385" spans="1:6">
      <c r="A385" s="118"/>
      <c r="B385" s="10">
        <v>383</v>
      </c>
      <c r="C385" s="21">
        <v>4107030204</v>
      </c>
      <c r="D385" s="17" t="s">
        <v>763</v>
      </c>
      <c r="E385" s="17" t="s">
        <v>9</v>
      </c>
      <c r="F385" s="17" t="s">
        <v>764</v>
      </c>
    </row>
    <row r="386" spans="1:6">
      <c r="A386" s="118"/>
      <c r="B386" s="10">
        <v>384</v>
      </c>
      <c r="C386" s="21">
        <v>4107240013</v>
      </c>
      <c r="D386" s="17" t="s">
        <v>765</v>
      </c>
      <c r="E386" s="17" t="s">
        <v>9</v>
      </c>
      <c r="F386" s="17" t="s">
        <v>766</v>
      </c>
    </row>
    <row r="387" spans="1:6">
      <c r="A387" s="119" t="s">
        <v>767</v>
      </c>
      <c r="B387" s="10">
        <v>385</v>
      </c>
      <c r="C387" s="22">
        <v>4108020025</v>
      </c>
      <c r="D387" s="13" t="s">
        <v>768</v>
      </c>
      <c r="E387" s="13" t="s">
        <v>9</v>
      </c>
      <c r="F387" s="13" t="s">
        <v>769</v>
      </c>
    </row>
    <row r="388" spans="1:6">
      <c r="A388" s="120"/>
      <c r="B388" s="10">
        <v>386</v>
      </c>
      <c r="C388" s="22">
        <v>4108020075</v>
      </c>
      <c r="D388" s="13" t="s">
        <v>770</v>
      </c>
      <c r="E388" s="13" t="s">
        <v>9</v>
      </c>
      <c r="F388" s="13" t="s">
        <v>771</v>
      </c>
    </row>
    <row r="389" spans="1:6">
      <c r="A389" s="120"/>
      <c r="B389" s="10">
        <v>387</v>
      </c>
      <c r="C389" s="22">
        <v>4108020077</v>
      </c>
      <c r="D389" s="13" t="s">
        <v>772</v>
      </c>
      <c r="E389" s="13" t="s">
        <v>9</v>
      </c>
      <c r="F389" s="13" t="s">
        <v>773</v>
      </c>
    </row>
    <row r="390" spans="1:6">
      <c r="A390" s="120"/>
      <c r="B390" s="10">
        <v>388</v>
      </c>
      <c r="C390" s="22">
        <v>4108030133</v>
      </c>
      <c r="D390" s="13" t="s">
        <v>774</v>
      </c>
      <c r="E390" s="13" t="s">
        <v>9</v>
      </c>
      <c r="F390" s="13" t="s">
        <v>775</v>
      </c>
    </row>
    <row r="391" spans="1:6">
      <c r="A391" s="120"/>
      <c r="B391" s="10">
        <v>389</v>
      </c>
      <c r="C391" s="22">
        <v>4108110012</v>
      </c>
      <c r="D391" s="13" t="s">
        <v>776</v>
      </c>
      <c r="E391" s="13" t="s">
        <v>9</v>
      </c>
      <c r="F391" s="13" t="s">
        <v>777</v>
      </c>
    </row>
    <row r="392" spans="1:6">
      <c r="A392" s="120"/>
      <c r="B392" s="10">
        <v>390</v>
      </c>
      <c r="C392" s="22">
        <v>4108110020</v>
      </c>
      <c r="D392" s="13" t="s">
        <v>778</v>
      </c>
      <c r="E392" s="13" t="s">
        <v>9</v>
      </c>
      <c r="F392" s="13" t="s">
        <v>779</v>
      </c>
    </row>
    <row r="393" spans="1:6">
      <c r="A393" s="120"/>
      <c r="B393" s="10">
        <v>391</v>
      </c>
      <c r="C393" s="22">
        <v>4108110030</v>
      </c>
      <c r="D393" s="13" t="s">
        <v>780</v>
      </c>
      <c r="E393" s="13" t="s">
        <v>9</v>
      </c>
      <c r="F393" s="13" t="s">
        <v>781</v>
      </c>
    </row>
    <row r="394" spans="1:6">
      <c r="A394" s="120"/>
      <c r="B394" s="10">
        <v>392</v>
      </c>
      <c r="C394" s="22">
        <v>4108110033</v>
      </c>
      <c r="D394" s="13" t="s">
        <v>782</v>
      </c>
      <c r="E394" s="13" t="s">
        <v>9</v>
      </c>
      <c r="F394" s="13" t="s">
        <v>783</v>
      </c>
    </row>
    <row r="395" spans="1:6">
      <c r="A395" s="120"/>
      <c r="B395" s="10">
        <v>393</v>
      </c>
      <c r="C395" s="22">
        <v>4108110036</v>
      </c>
      <c r="D395" s="13" t="s">
        <v>784</v>
      </c>
      <c r="E395" s="13" t="s">
        <v>9</v>
      </c>
      <c r="F395" s="13" t="s">
        <v>785</v>
      </c>
    </row>
    <row r="396" spans="1:6">
      <c r="A396" s="120"/>
      <c r="B396" s="10">
        <v>394</v>
      </c>
      <c r="C396" s="22">
        <v>4108110088</v>
      </c>
      <c r="D396" s="13" t="s">
        <v>786</v>
      </c>
      <c r="E396" s="13" t="s">
        <v>9</v>
      </c>
      <c r="F396" s="13" t="s">
        <v>787</v>
      </c>
    </row>
    <row r="397" spans="1:6">
      <c r="A397" s="120"/>
      <c r="B397" s="10">
        <v>395</v>
      </c>
      <c r="C397" s="22">
        <v>4108230006</v>
      </c>
      <c r="D397" s="13" t="s">
        <v>788</v>
      </c>
      <c r="E397" s="13" t="s">
        <v>9</v>
      </c>
      <c r="F397" s="13" t="s">
        <v>789</v>
      </c>
    </row>
    <row r="398" spans="1:6">
      <c r="A398" s="120"/>
      <c r="B398" s="10">
        <v>396</v>
      </c>
      <c r="C398" s="22">
        <v>4108230030</v>
      </c>
      <c r="D398" s="13" t="s">
        <v>790</v>
      </c>
      <c r="E398" s="13" t="s">
        <v>9</v>
      </c>
      <c r="F398" s="13" t="s">
        <v>791</v>
      </c>
    </row>
    <row r="399" spans="1:6">
      <c r="A399" s="120"/>
      <c r="B399" s="10">
        <v>397</v>
      </c>
      <c r="C399" s="22">
        <v>4108230037</v>
      </c>
      <c r="D399" s="13" t="s">
        <v>792</v>
      </c>
      <c r="E399" s="13" t="s">
        <v>9</v>
      </c>
      <c r="F399" s="13" t="s">
        <v>793</v>
      </c>
    </row>
    <row r="400" spans="1:6">
      <c r="A400" s="120"/>
      <c r="B400" s="10">
        <v>398</v>
      </c>
      <c r="C400" s="22">
        <v>4108250003</v>
      </c>
      <c r="D400" s="13" t="s">
        <v>794</v>
      </c>
      <c r="E400" s="13" t="s">
        <v>9</v>
      </c>
      <c r="F400" s="13" t="s">
        <v>795</v>
      </c>
    </row>
    <row r="401" spans="1:6">
      <c r="A401" s="120"/>
      <c r="B401" s="10">
        <v>399</v>
      </c>
      <c r="C401" s="22">
        <v>4108250018</v>
      </c>
      <c r="D401" s="13" t="s">
        <v>796</v>
      </c>
      <c r="E401" s="13" t="s">
        <v>9</v>
      </c>
      <c r="F401" s="13" t="s">
        <v>797</v>
      </c>
    </row>
    <row r="402" spans="1:6">
      <c r="A402" s="120"/>
      <c r="B402" s="10">
        <v>400</v>
      </c>
      <c r="C402" s="22">
        <v>4108250044</v>
      </c>
      <c r="D402" s="13" t="s">
        <v>798</v>
      </c>
      <c r="E402" s="13" t="s">
        <v>9</v>
      </c>
      <c r="F402" s="13" t="s">
        <v>799</v>
      </c>
    </row>
    <row r="403" spans="1:6">
      <c r="A403" s="120"/>
      <c r="B403" s="10">
        <v>401</v>
      </c>
      <c r="C403" s="22">
        <v>4108250045</v>
      </c>
      <c r="D403" s="13" t="s">
        <v>800</v>
      </c>
      <c r="E403" s="13" t="s">
        <v>9</v>
      </c>
      <c r="F403" s="13" t="s">
        <v>801</v>
      </c>
    </row>
    <row r="404" spans="1:6">
      <c r="A404" s="120"/>
      <c r="B404" s="10">
        <v>402</v>
      </c>
      <c r="C404" s="22">
        <v>4108820009</v>
      </c>
      <c r="D404" s="13" t="s">
        <v>802</v>
      </c>
      <c r="E404" s="13" t="s">
        <v>9</v>
      </c>
      <c r="F404" s="13" t="s">
        <v>803</v>
      </c>
    </row>
    <row r="405" spans="1:6">
      <c r="A405" s="120"/>
      <c r="B405" s="10">
        <v>403</v>
      </c>
      <c r="C405" s="22">
        <v>4108820032</v>
      </c>
      <c r="D405" s="13" t="s">
        <v>804</v>
      </c>
      <c r="E405" s="13" t="s">
        <v>9</v>
      </c>
      <c r="F405" s="13" t="s">
        <v>805</v>
      </c>
    </row>
    <row r="406" spans="1:6">
      <c r="A406" s="120"/>
      <c r="B406" s="10">
        <v>404</v>
      </c>
      <c r="C406" s="22">
        <v>4108820037</v>
      </c>
      <c r="D406" s="13" t="s">
        <v>806</v>
      </c>
      <c r="E406" s="13" t="s">
        <v>9</v>
      </c>
      <c r="F406" s="13" t="s">
        <v>807</v>
      </c>
    </row>
    <row r="407" spans="1:6">
      <c r="A407" s="120"/>
      <c r="B407" s="10">
        <v>405</v>
      </c>
      <c r="C407" s="22">
        <v>4108820043</v>
      </c>
      <c r="D407" s="13" t="s">
        <v>808</v>
      </c>
      <c r="E407" s="13" t="s">
        <v>9</v>
      </c>
      <c r="F407" s="13" t="s">
        <v>809</v>
      </c>
    </row>
    <row r="408" spans="1:6">
      <c r="A408" s="120"/>
      <c r="B408" s="10">
        <v>406</v>
      </c>
      <c r="C408" s="22">
        <v>4108830001</v>
      </c>
      <c r="D408" s="13" t="s">
        <v>810</v>
      </c>
      <c r="E408" s="13" t="s">
        <v>9</v>
      </c>
      <c r="F408" s="13" t="s">
        <v>811</v>
      </c>
    </row>
    <row r="409" spans="1:6">
      <c r="A409" s="120"/>
      <c r="B409" s="10">
        <v>407</v>
      </c>
      <c r="C409" s="22">
        <v>4108830005</v>
      </c>
      <c r="D409" s="13" t="s">
        <v>812</v>
      </c>
      <c r="E409" s="13" t="s">
        <v>9</v>
      </c>
      <c r="F409" s="13" t="s">
        <v>813</v>
      </c>
    </row>
    <row r="410" spans="1:6">
      <c r="A410" s="120"/>
      <c r="B410" s="10">
        <v>408</v>
      </c>
      <c r="C410" s="22">
        <v>4108830008</v>
      </c>
      <c r="D410" s="13" t="s">
        <v>814</v>
      </c>
      <c r="E410" s="13" t="s">
        <v>9</v>
      </c>
      <c r="F410" s="13" t="s">
        <v>815</v>
      </c>
    </row>
    <row r="411" spans="1:6">
      <c r="A411" s="120"/>
      <c r="B411" s="10">
        <v>409</v>
      </c>
      <c r="C411" s="22">
        <v>4108830015</v>
      </c>
      <c r="D411" s="13" t="s">
        <v>812</v>
      </c>
      <c r="E411" s="13" t="s">
        <v>9</v>
      </c>
      <c r="F411" s="13" t="s">
        <v>816</v>
      </c>
    </row>
    <row r="412" spans="1:6">
      <c r="A412" s="121"/>
      <c r="B412" s="10">
        <v>410</v>
      </c>
      <c r="C412" s="22">
        <v>4108830019</v>
      </c>
      <c r="D412" s="13" t="s">
        <v>817</v>
      </c>
      <c r="E412" s="13" t="s">
        <v>9</v>
      </c>
      <c r="F412" s="13" t="s">
        <v>818</v>
      </c>
    </row>
    <row r="413" spans="1:6">
      <c r="A413" s="119" t="s">
        <v>819</v>
      </c>
      <c r="B413" s="10">
        <v>411</v>
      </c>
      <c r="C413" s="8">
        <v>4110810030</v>
      </c>
      <c r="D413" s="8" t="s">
        <v>820</v>
      </c>
      <c r="E413" s="8" t="s">
        <v>9</v>
      </c>
      <c r="F413" s="8" t="s">
        <v>821</v>
      </c>
    </row>
    <row r="414" spans="1:6">
      <c r="A414" s="120"/>
      <c r="B414" s="10">
        <v>412</v>
      </c>
      <c r="C414" s="8">
        <v>4110240055</v>
      </c>
      <c r="D414" s="8" t="s">
        <v>822</v>
      </c>
      <c r="E414" s="8" t="s">
        <v>9</v>
      </c>
      <c r="F414" s="8" t="s">
        <v>823</v>
      </c>
    </row>
    <row r="415" spans="1:6">
      <c r="A415" s="120"/>
      <c r="B415" s="10">
        <v>413</v>
      </c>
      <c r="C415" s="8">
        <v>4110230084</v>
      </c>
      <c r="D415" s="8" t="s">
        <v>824</v>
      </c>
      <c r="E415" s="8" t="s">
        <v>9</v>
      </c>
      <c r="F415" s="8" t="s">
        <v>825</v>
      </c>
    </row>
    <row r="416" spans="1:6">
      <c r="A416" s="120"/>
      <c r="B416" s="10">
        <v>414</v>
      </c>
      <c r="C416" s="8">
        <v>4110821019</v>
      </c>
      <c r="D416" s="8" t="s">
        <v>826</v>
      </c>
      <c r="E416" s="8" t="s">
        <v>9</v>
      </c>
      <c r="F416" s="8" t="s">
        <v>827</v>
      </c>
    </row>
    <row r="417" spans="1:6">
      <c r="A417" s="120"/>
      <c r="B417" s="10">
        <v>415</v>
      </c>
      <c r="C417" s="8">
        <v>4110020039</v>
      </c>
      <c r="D417" s="8" t="s">
        <v>828</v>
      </c>
      <c r="E417" s="8" t="s">
        <v>9</v>
      </c>
      <c r="F417" s="8" t="s">
        <v>829</v>
      </c>
    </row>
    <row r="418" spans="1:6">
      <c r="A418" s="120"/>
      <c r="B418" s="10">
        <v>416</v>
      </c>
      <c r="C418" s="8">
        <v>4110020127</v>
      </c>
      <c r="D418" s="8" t="s">
        <v>830</v>
      </c>
      <c r="E418" s="8" t="s">
        <v>9</v>
      </c>
      <c r="F418" s="8" t="s">
        <v>831</v>
      </c>
    </row>
    <row r="419" spans="1:6">
      <c r="A419" s="120"/>
      <c r="B419" s="10">
        <v>417</v>
      </c>
      <c r="C419" s="8">
        <v>4110020054</v>
      </c>
      <c r="D419" s="8" t="s">
        <v>832</v>
      </c>
      <c r="E419" s="8" t="s">
        <v>9</v>
      </c>
      <c r="F419" s="8" t="s">
        <v>833</v>
      </c>
    </row>
    <row r="420" spans="1:6">
      <c r="A420" s="120"/>
      <c r="B420" s="10">
        <v>418</v>
      </c>
      <c r="C420" s="8">
        <v>4110020093</v>
      </c>
      <c r="D420" s="8" t="s">
        <v>834</v>
      </c>
      <c r="E420" s="8" t="s">
        <v>9</v>
      </c>
      <c r="F420" s="8" t="s">
        <v>835</v>
      </c>
    </row>
    <row r="421" spans="1:6">
      <c r="A421" s="120"/>
      <c r="B421" s="10">
        <v>419</v>
      </c>
      <c r="C421" s="8">
        <v>4110810760</v>
      </c>
      <c r="D421" s="8" t="s">
        <v>836</v>
      </c>
      <c r="E421" s="8" t="s">
        <v>9</v>
      </c>
      <c r="F421" s="8" t="s">
        <v>837</v>
      </c>
    </row>
    <row r="422" spans="1:6">
      <c r="A422" s="120"/>
      <c r="B422" s="10">
        <v>420</v>
      </c>
      <c r="C422" s="8">
        <v>4110020172</v>
      </c>
      <c r="D422" s="8" t="s">
        <v>838</v>
      </c>
      <c r="E422" s="8" t="s">
        <v>9</v>
      </c>
      <c r="F422" s="8" t="s">
        <v>839</v>
      </c>
    </row>
    <row r="423" spans="1:6">
      <c r="A423" s="120"/>
      <c r="B423" s="10">
        <v>421</v>
      </c>
      <c r="C423" s="8">
        <v>4110820088</v>
      </c>
      <c r="D423" s="8" t="s">
        <v>840</v>
      </c>
      <c r="E423" s="8" t="s">
        <v>9</v>
      </c>
      <c r="F423" s="8" t="s">
        <v>841</v>
      </c>
    </row>
    <row r="424" spans="1:6">
      <c r="A424" s="120"/>
      <c r="B424" s="10">
        <v>422</v>
      </c>
      <c r="C424" s="8">
        <v>4110810099</v>
      </c>
      <c r="D424" s="8" t="s">
        <v>842</v>
      </c>
      <c r="E424" s="8" t="s">
        <v>9</v>
      </c>
      <c r="F424" s="8" t="s">
        <v>843</v>
      </c>
    </row>
    <row r="425" spans="1:6">
      <c r="A425" s="120"/>
      <c r="B425" s="10">
        <v>423</v>
      </c>
      <c r="C425" s="8">
        <v>4110821057</v>
      </c>
      <c r="D425" s="8" t="s">
        <v>844</v>
      </c>
      <c r="E425" s="8" t="s">
        <v>9</v>
      </c>
      <c r="F425" s="8" t="s">
        <v>845</v>
      </c>
    </row>
    <row r="426" spans="1:6">
      <c r="A426" s="120"/>
      <c r="B426" s="10">
        <v>424</v>
      </c>
      <c r="C426" s="8">
        <v>4110820040</v>
      </c>
      <c r="D426" s="8" t="s">
        <v>846</v>
      </c>
      <c r="E426" s="8" t="s">
        <v>9</v>
      </c>
      <c r="F426" s="8" t="s">
        <v>847</v>
      </c>
    </row>
    <row r="427" spans="1:6">
      <c r="A427" s="120"/>
      <c r="B427" s="10">
        <v>425</v>
      </c>
      <c r="C427" s="8">
        <v>4110810725</v>
      </c>
      <c r="D427" s="8" t="s">
        <v>848</v>
      </c>
      <c r="E427" s="8" t="s">
        <v>9</v>
      </c>
      <c r="F427" s="8" t="s">
        <v>849</v>
      </c>
    </row>
    <row r="428" spans="1:6">
      <c r="A428" s="120"/>
      <c r="B428" s="10">
        <v>426</v>
      </c>
      <c r="C428" s="8">
        <v>4110810742</v>
      </c>
      <c r="D428" s="8" t="s">
        <v>850</v>
      </c>
      <c r="E428" s="8" t="s">
        <v>9</v>
      </c>
      <c r="F428" s="8" t="s">
        <v>851</v>
      </c>
    </row>
    <row r="429" spans="1:6">
      <c r="A429" s="120"/>
      <c r="B429" s="10">
        <v>427</v>
      </c>
      <c r="C429" s="8">
        <v>4110020234</v>
      </c>
      <c r="D429" s="8" t="s">
        <v>852</v>
      </c>
      <c r="E429" s="8" t="s">
        <v>9</v>
      </c>
      <c r="F429" s="8" t="s">
        <v>853</v>
      </c>
    </row>
    <row r="430" spans="1:6">
      <c r="A430" s="120"/>
      <c r="B430" s="10">
        <v>428</v>
      </c>
      <c r="C430" s="8">
        <v>4110250053</v>
      </c>
      <c r="D430" s="8" t="s">
        <v>854</v>
      </c>
      <c r="E430" s="8" t="s">
        <v>9</v>
      </c>
      <c r="F430" s="8" t="s">
        <v>855</v>
      </c>
    </row>
    <row r="431" spans="1:6">
      <c r="A431" s="120"/>
      <c r="B431" s="10">
        <v>429</v>
      </c>
      <c r="C431" s="8">
        <v>4110810028</v>
      </c>
      <c r="D431" s="8" t="s">
        <v>856</v>
      </c>
      <c r="E431" s="8" t="s">
        <v>9</v>
      </c>
      <c r="F431" s="8" t="s">
        <v>857</v>
      </c>
    </row>
    <row r="432" spans="1:6">
      <c r="A432" s="120"/>
      <c r="B432" s="10">
        <v>430</v>
      </c>
      <c r="C432" s="8">
        <v>4110020012</v>
      </c>
      <c r="D432" s="8" t="s">
        <v>858</v>
      </c>
      <c r="E432" s="8" t="s">
        <v>9</v>
      </c>
      <c r="F432" s="8" t="s">
        <v>859</v>
      </c>
    </row>
    <row r="433" spans="1:6">
      <c r="A433" s="120"/>
      <c r="B433" s="10">
        <v>431</v>
      </c>
      <c r="C433" s="8">
        <v>4110020051</v>
      </c>
      <c r="D433" s="8" t="s">
        <v>860</v>
      </c>
      <c r="E433" s="8" t="s">
        <v>9</v>
      </c>
      <c r="F433" s="8" t="s">
        <v>861</v>
      </c>
    </row>
    <row r="434" spans="1:6">
      <c r="A434" s="120"/>
      <c r="B434" s="10">
        <v>432</v>
      </c>
      <c r="C434" s="8">
        <v>4110820090</v>
      </c>
      <c r="D434" s="8" t="s">
        <v>862</v>
      </c>
      <c r="E434" s="8" t="s">
        <v>9</v>
      </c>
      <c r="F434" s="8" t="s">
        <v>863</v>
      </c>
    </row>
    <row r="435" spans="1:6">
      <c r="A435" s="120"/>
      <c r="B435" s="10">
        <v>433</v>
      </c>
      <c r="C435" s="8">
        <v>4110820039</v>
      </c>
      <c r="D435" s="8" t="s">
        <v>864</v>
      </c>
      <c r="E435" s="8" t="s">
        <v>9</v>
      </c>
      <c r="F435" s="8" t="s">
        <v>865</v>
      </c>
    </row>
    <row r="436" spans="1:6">
      <c r="A436" s="120"/>
      <c r="B436" s="10">
        <v>434</v>
      </c>
      <c r="C436" s="8">
        <v>4110020077</v>
      </c>
      <c r="D436" s="8" t="s">
        <v>866</v>
      </c>
      <c r="E436" s="8" t="s">
        <v>9</v>
      </c>
      <c r="F436" s="8" t="s">
        <v>867</v>
      </c>
    </row>
    <row r="437" spans="1:6">
      <c r="A437" s="120"/>
      <c r="B437" s="10">
        <v>435</v>
      </c>
      <c r="C437" s="8">
        <v>4110240054</v>
      </c>
      <c r="D437" s="8" t="s">
        <v>868</v>
      </c>
      <c r="E437" s="8" t="s">
        <v>9</v>
      </c>
      <c r="F437" s="8" t="s">
        <v>869</v>
      </c>
    </row>
    <row r="438" spans="1:6">
      <c r="A438" s="120"/>
      <c r="B438" s="10">
        <v>436</v>
      </c>
      <c r="C438" s="8">
        <v>4110020073</v>
      </c>
      <c r="D438" s="8" t="s">
        <v>870</v>
      </c>
      <c r="E438" s="8" t="s">
        <v>9</v>
      </c>
      <c r="F438" s="8" t="s">
        <v>871</v>
      </c>
    </row>
    <row r="439" spans="1:6">
      <c r="A439" s="120"/>
      <c r="B439" s="10">
        <v>437</v>
      </c>
      <c r="C439" s="8">
        <v>4110250009</v>
      </c>
      <c r="D439" s="8" t="s">
        <v>872</v>
      </c>
      <c r="E439" s="8" t="s">
        <v>9</v>
      </c>
      <c r="F439" s="8" t="s">
        <v>873</v>
      </c>
    </row>
    <row r="440" spans="1:6">
      <c r="A440" s="120"/>
      <c r="B440" s="10">
        <v>438</v>
      </c>
      <c r="C440" s="8">
        <v>4110020158</v>
      </c>
      <c r="D440" s="8" t="s">
        <v>874</v>
      </c>
      <c r="E440" s="8" t="s">
        <v>9</v>
      </c>
      <c r="F440" s="8" t="s">
        <v>875</v>
      </c>
    </row>
    <row r="441" spans="1:6">
      <c r="A441" s="120"/>
      <c r="B441" s="10">
        <v>439</v>
      </c>
      <c r="C441" s="8">
        <v>4110240041</v>
      </c>
      <c r="D441" s="8" t="s">
        <v>876</v>
      </c>
      <c r="E441" s="8" t="s">
        <v>9</v>
      </c>
      <c r="F441" s="8" t="s">
        <v>877</v>
      </c>
    </row>
    <row r="442" spans="1:6">
      <c r="A442" s="120"/>
      <c r="B442" s="10">
        <v>440</v>
      </c>
      <c r="C442" s="8">
        <v>4110810718</v>
      </c>
      <c r="D442" s="8" t="s">
        <v>878</v>
      </c>
      <c r="E442" s="8" t="s">
        <v>9</v>
      </c>
      <c r="F442" s="8" t="s">
        <v>879</v>
      </c>
    </row>
    <row r="443" spans="1:6">
      <c r="A443" s="120"/>
      <c r="B443" s="10">
        <v>441</v>
      </c>
      <c r="C443" s="8">
        <v>4110240036</v>
      </c>
      <c r="D443" s="8" t="s">
        <v>880</v>
      </c>
      <c r="E443" s="8" t="s">
        <v>9</v>
      </c>
      <c r="F443" s="8" t="s">
        <v>881</v>
      </c>
    </row>
    <row r="444" spans="1:6">
      <c r="A444" s="120"/>
      <c r="B444" s="10">
        <v>442</v>
      </c>
      <c r="C444" s="8">
        <v>4110020010</v>
      </c>
      <c r="D444" s="8" t="s">
        <v>882</v>
      </c>
      <c r="E444" s="8" t="s">
        <v>9</v>
      </c>
      <c r="F444" s="8" t="s">
        <v>883</v>
      </c>
    </row>
    <row r="445" spans="1:6">
      <c r="A445" s="121"/>
      <c r="B445" s="10">
        <v>443</v>
      </c>
      <c r="C445" s="8">
        <v>4110020123</v>
      </c>
      <c r="D445" s="8" t="s">
        <v>884</v>
      </c>
      <c r="E445" s="8" t="s">
        <v>9</v>
      </c>
      <c r="F445" s="8" t="s">
        <v>885</v>
      </c>
    </row>
    <row r="446" spans="1:6">
      <c r="A446" s="119" t="s">
        <v>886</v>
      </c>
      <c r="B446" s="10">
        <v>444</v>
      </c>
      <c r="C446" s="8">
        <v>4111020008</v>
      </c>
      <c r="D446" s="23" t="s">
        <v>887</v>
      </c>
      <c r="E446" s="23" t="s">
        <v>888</v>
      </c>
      <c r="F446" s="23" t="s">
        <v>889</v>
      </c>
    </row>
    <row r="447" spans="1:6">
      <c r="A447" s="120"/>
      <c r="B447" s="10">
        <v>445</v>
      </c>
      <c r="C447" s="8">
        <v>4111020078</v>
      </c>
      <c r="D447" s="23" t="s">
        <v>890</v>
      </c>
      <c r="E447" s="23" t="s">
        <v>888</v>
      </c>
      <c r="F447" s="23" t="s">
        <v>891</v>
      </c>
    </row>
    <row r="448" spans="1:6">
      <c r="A448" s="120"/>
      <c r="B448" s="10">
        <v>446</v>
      </c>
      <c r="C448" s="8">
        <v>4111020083</v>
      </c>
      <c r="D448" s="23" t="s">
        <v>892</v>
      </c>
      <c r="E448" s="23" t="s">
        <v>888</v>
      </c>
      <c r="F448" s="23" t="s">
        <v>893</v>
      </c>
    </row>
    <row r="449" spans="1:6">
      <c r="A449" s="120"/>
      <c r="B449" s="10">
        <v>447</v>
      </c>
      <c r="C449" s="8">
        <v>4111030088</v>
      </c>
      <c r="D449" s="23" t="s">
        <v>894</v>
      </c>
      <c r="E449" s="23" t="s">
        <v>888</v>
      </c>
      <c r="F449" s="23" t="s">
        <v>895</v>
      </c>
    </row>
    <row r="450" spans="1:6">
      <c r="A450" s="120"/>
      <c r="B450" s="10">
        <v>448</v>
      </c>
      <c r="C450" s="8">
        <v>4111030118</v>
      </c>
      <c r="D450" s="23" t="s">
        <v>896</v>
      </c>
      <c r="E450" s="23" t="s">
        <v>888</v>
      </c>
      <c r="F450" s="23" t="s">
        <v>897</v>
      </c>
    </row>
    <row r="451" spans="1:6">
      <c r="A451" s="120"/>
      <c r="B451" s="10">
        <v>449</v>
      </c>
      <c r="C451" s="8">
        <v>4111030209</v>
      </c>
      <c r="D451" s="23" t="s">
        <v>898</v>
      </c>
      <c r="E451" s="23" t="s">
        <v>888</v>
      </c>
      <c r="F451" s="23" t="s">
        <v>899</v>
      </c>
    </row>
    <row r="452" spans="1:6">
      <c r="A452" s="120"/>
      <c r="B452" s="10">
        <v>450</v>
      </c>
      <c r="C452" s="8">
        <v>4111040134</v>
      </c>
      <c r="D452" s="23" t="s">
        <v>900</v>
      </c>
      <c r="E452" s="23" t="s">
        <v>888</v>
      </c>
      <c r="F452" s="23" t="s">
        <v>901</v>
      </c>
    </row>
    <row r="453" spans="1:6">
      <c r="A453" s="120"/>
      <c r="B453" s="10">
        <v>451</v>
      </c>
      <c r="C453" s="8">
        <v>4111210003</v>
      </c>
      <c r="D453" s="23" t="s">
        <v>902</v>
      </c>
      <c r="E453" s="23" t="s">
        <v>888</v>
      </c>
      <c r="F453" s="23" t="s">
        <v>903</v>
      </c>
    </row>
    <row r="454" spans="1:6">
      <c r="A454" s="120"/>
      <c r="B454" s="10">
        <v>452</v>
      </c>
      <c r="C454" s="8">
        <v>4111220024</v>
      </c>
      <c r="D454" s="23" t="s">
        <v>904</v>
      </c>
      <c r="E454" s="23" t="s">
        <v>888</v>
      </c>
      <c r="F454" s="23" t="s">
        <v>905</v>
      </c>
    </row>
    <row r="455" spans="1:6">
      <c r="A455" s="120"/>
      <c r="B455" s="10">
        <v>453</v>
      </c>
      <c r="C455" s="8">
        <v>4111220053</v>
      </c>
      <c r="D455" s="23" t="s">
        <v>906</v>
      </c>
      <c r="E455" s="23" t="s">
        <v>888</v>
      </c>
      <c r="F455" s="23" t="s">
        <v>907</v>
      </c>
    </row>
    <row r="456" spans="1:6">
      <c r="A456" s="121"/>
      <c r="B456" s="10">
        <v>454</v>
      </c>
      <c r="C456" s="8">
        <v>4111220059</v>
      </c>
      <c r="D456" s="23" t="s">
        <v>908</v>
      </c>
      <c r="E456" s="23" t="s">
        <v>888</v>
      </c>
      <c r="F456" s="23" t="s">
        <v>909</v>
      </c>
    </row>
    <row r="457" spans="1:6">
      <c r="A457" s="119" t="s">
        <v>910</v>
      </c>
      <c r="B457" s="10">
        <v>455</v>
      </c>
      <c r="C457" s="24">
        <v>4112820081</v>
      </c>
      <c r="D457" s="13" t="s">
        <v>911</v>
      </c>
      <c r="E457" s="13" t="s">
        <v>9</v>
      </c>
      <c r="F457" s="13" t="s">
        <v>912</v>
      </c>
    </row>
    <row r="458" spans="1:6">
      <c r="A458" s="120"/>
      <c r="B458" s="10">
        <v>456</v>
      </c>
      <c r="C458" s="24">
        <v>4112820054</v>
      </c>
      <c r="D458" s="13" t="s">
        <v>913</v>
      </c>
      <c r="E458" s="13" t="s">
        <v>9</v>
      </c>
      <c r="F458" s="13" t="s">
        <v>914</v>
      </c>
    </row>
    <row r="459" spans="1:6">
      <c r="A459" s="120"/>
      <c r="B459" s="10">
        <v>457</v>
      </c>
      <c r="C459" s="24">
        <v>4112020025</v>
      </c>
      <c r="D459" s="13" t="s">
        <v>915</v>
      </c>
      <c r="E459" s="13" t="s">
        <v>9</v>
      </c>
      <c r="F459" s="13" t="s">
        <v>916</v>
      </c>
    </row>
    <row r="460" spans="1:6">
      <c r="A460" s="120"/>
      <c r="B460" s="10">
        <v>458</v>
      </c>
      <c r="C460" s="24">
        <v>4112020050</v>
      </c>
      <c r="D460" s="13" t="s">
        <v>917</v>
      </c>
      <c r="E460" s="13" t="s">
        <v>9</v>
      </c>
      <c r="F460" s="13" t="s">
        <v>918</v>
      </c>
    </row>
    <row r="461" spans="1:6">
      <c r="A461" s="120"/>
      <c r="B461" s="10">
        <v>459</v>
      </c>
      <c r="C461" s="24">
        <v>4112020051</v>
      </c>
      <c r="D461" s="13" t="s">
        <v>919</v>
      </c>
      <c r="E461" s="13" t="s">
        <v>9</v>
      </c>
      <c r="F461" s="13" t="s">
        <v>920</v>
      </c>
    </row>
    <row r="462" spans="1:6">
      <c r="A462" s="120"/>
      <c r="B462" s="10">
        <v>460</v>
      </c>
      <c r="C462" s="24">
        <v>4112240006</v>
      </c>
      <c r="D462" s="13" t="s">
        <v>921</v>
      </c>
      <c r="E462" s="13" t="s">
        <v>9</v>
      </c>
      <c r="F462" s="13" t="s">
        <v>922</v>
      </c>
    </row>
    <row r="463" spans="1:6">
      <c r="A463" s="120"/>
      <c r="B463" s="10">
        <v>461</v>
      </c>
      <c r="C463" s="24">
        <v>4112210035</v>
      </c>
      <c r="D463" s="13" t="s">
        <v>923</v>
      </c>
      <c r="E463" s="13" t="s">
        <v>9</v>
      </c>
      <c r="F463" s="13" t="s">
        <v>924</v>
      </c>
    </row>
    <row r="464" spans="1:6">
      <c r="A464" s="120"/>
      <c r="B464" s="10">
        <v>462</v>
      </c>
      <c r="C464" s="24">
        <v>4112810004</v>
      </c>
      <c r="D464" s="13" t="s">
        <v>925</v>
      </c>
      <c r="E464" s="13" t="s">
        <v>9</v>
      </c>
      <c r="F464" s="13" t="s">
        <v>926</v>
      </c>
    </row>
    <row r="465" spans="1:6">
      <c r="A465" s="121"/>
      <c r="B465" s="10">
        <v>463</v>
      </c>
      <c r="C465" s="24">
        <v>4112210021</v>
      </c>
      <c r="D465" s="13" t="s">
        <v>927</v>
      </c>
      <c r="E465" s="13" t="s">
        <v>9</v>
      </c>
      <c r="F465" s="13" t="s">
        <v>928</v>
      </c>
    </row>
    <row r="466" spans="1:6">
      <c r="A466" s="119" t="s">
        <v>929</v>
      </c>
      <c r="B466" s="10">
        <v>464</v>
      </c>
      <c r="C466" s="25" t="s">
        <v>930</v>
      </c>
      <c r="D466" s="26" t="str">
        <f>VLOOKUP(C466,[1]门店信息查询导出!$E:$S,3,FALSE)</f>
        <v>罗善记</v>
      </c>
      <c r="E466" s="27" t="s">
        <v>9</v>
      </c>
      <c r="F466" s="27" t="str">
        <f>VLOOKUP(C466,[1]门店信息查询导出!$E:$P,9,FALSE)</f>
        <v>南阳市宛城区长江路长江大厦楼下</v>
      </c>
    </row>
    <row r="467" spans="1:6">
      <c r="A467" s="120"/>
      <c r="B467" s="10">
        <v>465</v>
      </c>
      <c r="C467" s="27" t="s">
        <v>931</v>
      </c>
      <c r="D467" s="26" t="str">
        <f>VLOOKUP(C467,[1]门店信息查询导出!$E:$S,3,FALSE)</f>
        <v>朱家利</v>
      </c>
      <c r="E467" s="27" t="s">
        <v>9</v>
      </c>
      <c r="F467" s="27" t="str">
        <f>VLOOKUP(C467,[1]门店信息查询导出!$E:$P,9,FALSE)</f>
        <v>宛城区人民北路南航蓝天游园东社保局对面</v>
      </c>
    </row>
    <row r="468" spans="1:6">
      <c r="A468" s="120"/>
      <c r="B468" s="10">
        <v>466</v>
      </c>
      <c r="C468" s="25" t="s">
        <v>932</v>
      </c>
      <c r="D468" s="26" t="str">
        <f>VLOOKUP(C468,[1]门店信息查询导出!$E:$S,3,FALSE)</f>
        <v>吴云艳</v>
      </c>
      <c r="E468" s="27" t="s">
        <v>9</v>
      </c>
      <c r="F468" s="27" t="str">
        <f>VLOOKUP(C468,[1]门店信息查询导出!$E:$P,9,FALSE)</f>
        <v>南阳市七里园乡七里园街机床厂楼下</v>
      </c>
    </row>
    <row r="469" spans="1:6">
      <c r="A469" s="120"/>
      <c r="B469" s="10">
        <v>467</v>
      </c>
      <c r="C469" s="27" t="s">
        <v>933</v>
      </c>
      <c r="D469" s="26" t="str">
        <f>VLOOKUP(C469,[1]门店信息查询导出!$E:$S,3,FALSE)</f>
        <v>张玉霞</v>
      </c>
      <c r="E469" s="27" t="s">
        <v>9</v>
      </c>
      <c r="F469" s="27" t="str">
        <f>VLOOKUP(C469,[1]门店信息查询导出!$E:$P,9,FALSE)</f>
        <v>南阳市宛城区七一路人民路西100米</v>
      </c>
    </row>
    <row r="470" spans="1:6">
      <c r="A470" s="120"/>
      <c r="B470" s="10">
        <v>468</v>
      </c>
      <c r="C470" s="25" t="s">
        <v>934</v>
      </c>
      <c r="D470" s="26" t="str">
        <f>VLOOKUP(C470,[1]门店信息查询导出!$E:$S,3,FALSE)</f>
        <v>张森</v>
      </c>
      <c r="E470" s="27" t="s">
        <v>9</v>
      </c>
      <c r="F470" s="27" t="str">
        <f>VLOOKUP(C470,[1]门店信息查询导出!$E:$P,9,FALSE)</f>
        <v>南阳市人民路与天山路交叉口北20米</v>
      </c>
    </row>
    <row r="471" spans="1:6">
      <c r="A471" s="120"/>
      <c r="B471" s="10">
        <v>469</v>
      </c>
      <c r="C471" s="25" t="s">
        <v>935</v>
      </c>
      <c r="D471" s="26" t="str">
        <f>VLOOKUP(C471,[1]门店信息查询导出!$E:$S,3,FALSE)</f>
        <v>张欢欢</v>
      </c>
      <c r="E471" s="27" t="s">
        <v>9</v>
      </c>
      <c r="F471" s="27" t="str">
        <f>VLOOKUP(C471,[1]门店信息查询导出!$E:$P,9,FALSE)</f>
        <v>南阳市宛城区光武路与仲景路交叉口</v>
      </c>
    </row>
    <row r="472" spans="1:6">
      <c r="A472" s="120"/>
      <c r="B472" s="10">
        <v>470</v>
      </c>
      <c r="C472" s="27" t="s">
        <v>936</v>
      </c>
      <c r="D472" s="26" t="str">
        <f>VLOOKUP(C472,[1]门店信息查询导出!$E:$S,3,FALSE)</f>
        <v>贾荣艳</v>
      </c>
      <c r="E472" s="27" t="s">
        <v>9</v>
      </c>
      <c r="F472" s="27" t="str">
        <f>VLOOKUP(C472,[1]门店信息查询导出!$E:$P,9,FALSE)</f>
        <v>官庄工区大庆路建委楼下</v>
      </c>
    </row>
    <row r="473" spans="1:6">
      <c r="A473" s="120"/>
      <c r="B473" s="10">
        <v>471</v>
      </c>
      <c r="C473" s="25" t="s">
        <v>937</v>
      </c>
      <c r="D473" s="26" t="str">
        <f>VLOOKUP(C473,[1]门店信息查询导出!$E:$S,3,FALSE)</f>
        <v>李耀文</v>
      </c>
      <c r="E473" s="27" t="s">
        <v>9</v>
      </c>
      <c r="F473" s="27" t="str">
        <f>VLOOKUP(C473,[1]门店信息查询导出!$E:$P,9,FALSE)</f>
        <v>南阳市宛城区儒林商都小区楼下</v>
      </c>
    </row>
    <row r="474" spans="1:6">
      <c r="A474" s="120"/>
      <c r="B474" s="10">
        <v>472</v>
      </c>
      <c r="C474" s="25" t="s">
        <v>938</v>
      </c>
      <c r="D474" s="26" t="str">
        <f>VLOOKUP(C474,[1]门店信息查询导出!$E:$S,3,FALSE)</f>
        <v>李春勤</v>
      </c>
      <c r="E474" s="27" t="s">
        <v>9</v>
      </c>
      <c r="F474" s="27" t="str">
        <f>VLOOKUP(C474,[1]门店信息查询导出!$E:$P,9,FALSE)</f>
        <v>南阳市宛城区孔明路三川对面</v>
      </c>
    </row>
    <row r="475" spans="1:6">
      <c r="A475" s="120"/>
      <c r="B475" s="10">
        <v>473</v>
      </c>
      <c r="C475" s="27" t="s">
        <v>939</v>
      </c>
      <c r="D475" s="26" t="str">
        <f>VLOOKUP(C475,[1]门店信息查询导出!$E:$S,3,FALSE)</f>
        <v>朱长平</v>
      </c>
      <c r="E475" s="27" t="s">
        <v>9</v>
      </c>
      <c r="F475" s="27" t="str">
        <f>VLOOKUP(C475,[1]门店信息查询导出!$E:$P,9,FALSE)</f>
        <v>建设路六商店路口西60米路南</v>
      </c>
    </row>
    <row r="476" spans="1:6">
      <c r="A476" s="120"/>
      <c r="B476" s="10">
        <v>474</v>
      </c>
      <c r="C476" s="25" t="s">
        <v>940</v>
      </c>
      <c r="D476" s="26" t="str">
        <f>VLOOKUP(C476,[1]门店信息查询导出!$E:$S,3,FALSE)</f>
        <v>陈福强</v>
      </c>
      <c r="E476" s="27" t="s">
        <v>9</v>
      </c>
      <c r="F476" s="27" t="str">
        <f>VLOOKUP(C476,[1]门店信息查询导出!$E:$P,9,FALSE)</f>
        <v>南阳市宛城区南新路棉纺厂东门对面</v>
      </c>
    </row>
    <row r="477" spans="1:6">
      <c r="A477" s="120"/>
      <c r="B477" s="10">
        <v>475</v>
      </c>
      <c r="C477" s="27" t="s">
        <v>941</v>
      </c>
      <c r="D477" s="26" t="str">
        <f>VLOOKUP(C477,[1]门店信息查询导出!$E:$S,3,FALSE)</f>
        <v>李耀文</v>
      </c>
      <c r="E477" s="27" t="s">
        <v>9</v>
      </c>
      <c r="F477" s="27" t="str">
        <f>VLOOKUP(C477,[1]门店信息查询导出!$E:$P,9,FALSE)</f>
        <v>南阳市宛城区孔明路王府花园门口</v>
      </c>
    </row>
    <row r="478" spans="1:6">
      <c r="A478" s="120"/>
      <c r="B478" s="10">
        <v>476</v>
      </c>
      <c r="C478" s="25" t="s">
        <v>942</v>
      </c>
      <c r="D478" s="26" t="str">
        <f>VLOOKUP(C478,[1]门店信息查询导出!$E:$S,3,FALSE)</f>
        <v>黄国强</v>
      </c>
      <c r="E478" s="27" t="s">
        <v>9</v>
      </c>
      <c r="F478" s="27" t="str">
        <f>VLOOKUP(C478,[1]门店信息查询导出!$E:$P,9,FALSE)</f>
        <v>南阳市宛城区长江路东段啤酒厂门口</v>
      </c>
    </row>
    <row r="479" spans="1:6">
      <c r="A479" s="120"/>
      <c r="B479" s="10">
        <v>477</v>
      </c>
      <c r="C479" s="25" t="s">
        <v>943</v>
      </c>
      <c r="D479" s="26" t="str">
        <f>VLOOKUP(C479,[1]门店信息查询导出!$E:$S,3,FALSE)</f>
        <v>胡春阳</v>
      </c>
      <c r="E479" s="27" t="s">
        <v>9</v>
      </c>
      <c r="F479" s="27" t="str">
        <f>VLOOKUP(C479,[1]门店信息查询导出!$E:$P,9,FALSE)</f>
        <v>南阳市宛城区泰山路市委家属院楼下</v>
      </c>
    </row>
    <row r="480" spans="1:6">
      <c r="A480" s="120"/>
      <c r="B480" s="10">
        <v>478</v>
      </c>
      <c r="C480" s="25" t="s">
        <v>944</v>
      </c>
      <c r="D480" s="26" t="str">
        <f>VLOOKUP(C480,[1]门店信息查询导出!$E:$S,3,FALSE)</f>
        <v>胡帅军</v>
      </c>
      <c r="E480" s="27" t="s">
        <v>9</v>
      </c>
      <c r="F480" s="27" t="str">
        <f>VLOOKUP(C480,[1]门店信息查询导出!$E:$P,9,FALSE)</f>
        <v>南阳市宛城区孔明路两相路交叉口东100米</v>
      </c>
    </row>
    <row r="481" spans="1:6">
      <c r="A481" s="120"/>
      <c r="B481" s="10">
        <v>479</v>
      </c>
      <c r="C481" s="27" t="s">
        <v>945</v>
      </c>
      <c r="D481" s="26" t="str">
        <f>VLOOKUP(C481,[1]门店信息查询导出!$E:$S,3,FALSE)</f>
        <v>宋宏菊</v>
      </c>
      <c r="E481" s="27" t="s">
        <v>9</v>
      </c>
      <c r="F481" s="27" t="str">
        <f>VLOOKUP(C481,[1]门店信息查询导出!$E:$P,9,FALSE)</f>
        <v>南阳市长江路中段长江加油站</v>
      </c>
    </row>
    <row r="482" spans="1:6">
      <c r="A482" s="120"/>
      <c r="B482" s="10">
        <v>480</v>
      </c>
      <c r="C482" s="27" t="s">
        <v>946</v>
      </c>
      <c r="D482" s="26" t="str">
        <f>VLOOKUP(C482,[1]门店信息查询导出!$E:$S,3,FALSE)</f>
        <v>王志龙</v>
      </c>
      <c r="E482" s="27" t="s">
        <v>9</v>
      </c>
      <c r="F482" s="27" t="str">
        <f>VLOOKUP(C482,[1]门店信息查询导出!$E:$P,9,FALSE)</f>
        <v>南阳市宛城区建委家属院对面云龙小区楼下</v>
      </c>
    </row>
    <row r="483" spans="1:6">
      <c r="A483" s="120"/>
      <c r="B483" s="10">
        <v>481</v>
      </c>
      <c r="C483" s="27" t="s">
        <v>947</v>
      </c>
      <c r="D483" s="26" t="str">
        <f>VLOOKUP(C483,[1]门店信息查询导出!$E:$S,3,FALSE)</f>
        <v>崔晓</v>
      </c>
      <c r="E483" s="27" t="s">
        <v>9</v>
      </c>
      <c r="F483" s="27" t="str">
        <f>VLOOKUP(C483,[1]门店信息查询导出!$E:$P,9,FALSE)</f>
        <v>南阳市宛城区范蠡路与明山路口西200米路北</v>
      </c>
    </row>
    <row r="484" spans="1:6">
      <c r="A484" s="120"/>
      <c r="B484" s="10">
        <v>482</v>
      </c>
      <c r="C484" s="25" t="s">
        <v>948</v>
      </c>
      <c r="D484" s="26" t="str">
        <f>VLOOKUP(C484,[1]门店信息查询导出!$E:$S,3,FALSE)</f>
        <v>杨西娜</v>
      </c>
      <c r="E484" s="27" t="s">
        <v>9</v>
      </c>
      <c r="F484" s="27" t="str">
        <f>VLOOKUP(C484,[1]门店信息查询导出!$E:$P,9,FALSE)</f>
        <v>南阳市高新区两相路月新苑小区东门对面</v>
      </c>
    </row>
    <row r="485" spans="1:6">
      <c r="A485" s="120"/>
      <c r="B485" s="10">
        <v>483</v>
      </c>
      <c r="C485" s="27" t="s">
        <v>949</v>
      </c>
      <c r="D485" s="26" t="str">
        <f>VLOOKUP(C485,[1]门店信息查询导出!$E:$S,3,FALSE)</f>
        <v>李栋</v>
      </c>
      <c r="E485" s="27" t="s">
        <v>9</v>
      </c>
      <c r="F485" s="27" t="str">
        <f>VLOOKUP(C485,[1]门店信息查询导出!$E:$P,9,FALSE)</f>
        <v>南阳市宛城区蒲山镇新街</v>
      </c>
    </row>
    <row r="486" spans="1:6">
      <c r="A486" s="120"/>
      <c r="B486" s="10">
        <v>484</v>
      </c>
      <c r="C486" s="25" t="s">
        <v>950</v>
      </c>
      <c r="D486" s="26" t="str">
        <f>VLOOKUP(C486,[1]门店信息查询导出!$E:$S,3,FALSE)</f>
        <v>尚海涛</v>
      </c>
      <c r="E486" s="27" t="s">
        <v>9</v>
      </c>
      <c r="F486" s="27" t="str">
        <f>VLOOKUP(C486,[1]门店信息查询导出!$E:$P,9,FALSE)</f>
        <v>南阳市七里园地税所西100米</v>
      </c>
    </row>
    <row r="487" spans="1:6">
      <c r="A487" s="120"/>
      <c r="B487" s="10">
        <v>485</v>
      </c>
      <c r="C487" s="25" t="s">
        <v>951</v>
      </c>
      <c r="D487" s="26" t="str">
        <f>VLOOKUP(C487,[1]门店信息查询导出!$E:$S,3,FALSE)</f>
        <v>李翠云</v>
      </c>
      <c r="E487" s="27" t="s">
        <v>9</v>
      </c>
      <c r="F487" s="27" t="str">
        <f>VLOOKUP(C487,[1]门店信息查询导出!$E:$P,9,FALSE)</f>
        <v>南阳市宛城区柴庄路口东500米路北</v>
      </c>
    </row>
    <row r="488" spans="1:6">
      <c r="A488" s="120"/>
      <c r="B488" s="10">
        <v>486</v>
      </c>
      <c r="C488" s="25" t="s">
        <v>952</v>
      </c>
      <c r="D488" s="26" t="str">
        <f>VLOOKUP(C488,[1]门店信息查询导出!$E:$S,3,FALSE)</f>
        <v>李奇</v>
      </c>
      <c r="E488" s="27" t="s">
        <v>9</v>
      </c>
      <c r="F488" s="27" t="str">
        <f>VLOOKUP(C488,[1]门店信息查询导出!$E:$P,9,FALSE)</f>
        <v>南阳市建设路宇信凯旋城对面</v>
      </c>
    </row>
    <row r="489" spans="1:6">
      <c r="A489" s="120"/>
      <c r="B489" s="10">
        <v>487</v>
      </c>
      <c r="C489" s="27" t="s">
        <v>953</v>
      </c>
      <c r="D489" s="26" t="str">
        <f>VLOOKUP(C489,[1]门店信息查询导出!$E:$S,3,FALSE)</f>
        <v>闫熙宝</v>
      </c>
      <c r="E489" s="27" t="s">
        <v>9</v>
      </c>
      <c r="F489" s="27" t="str">
        <f>VLOOKUP(C489,[1]门店信息查询导出!$E:$P,9,FALSE)</f>
        <v>南阳市建设路小苏庄社区南100米</v>
      </c>
    </row>
    <row r="490" spans="1:6">
      <c r="A490" s="120"/>
      <c r="B490" s="10">
        <v>488</v>
      </c>
      <c r="C490" s="25" t="s">
        <v>954</v>
      </c>
      <c r="D490" s="26" t="str">
        <f>VLOOKUP(C490,[1]门店信息查询导出!$E:$S,3,FALSE)</f>
        <v>江小艳</v>
      </c>
      <c r="E490" s="27" t="s">
        <v>9</v>
      </c>
      <c r="F490" s="27" t="str">
        <f>VLOOKUP(C490,[1]门店信息查询导出!$E:$P,9,FALSE)</f>
        <v>南阳市宛城区仲景路防爆口北燕湖小区东门</v>
      </c>
    </row>
    <row r="491" spans="1:6">
      <c r="A491" s="120"/>
      <c r="B491" s="10">
        <v>489</v>
      </c>
      <c r="C491" s="27" t="s">
        <v>955</v>
      </c>
      <c r="D491" s="26" t="str">
        <f>VLOOKUP(C491,[1]门店信息查询导出!$E:$S,3,FALSE)</f>
        <v>张万海</v>
      </c>
      <c r="E491" s="27" t="s">
        <v>9</v>
      </c>
      <c r="F491" s="27" t="str">
        <f>VLOOKUP(C491,[1]门店信息查询导出!$E:$P,9,FALSE)</f>
        <v>南阳市宛城区工农路与天山路口西南角</v>
      </c>
    </row>
    <row r="492" spans="1:6">
      <c r="A492" s="120"/>
      <c r="B492" s="10">
        <v>490</v>
      </c>
      <c r="C492" s="27" t="s">
        <v>956</v>
      </c>
      <c r="D492" s="26" t="str">
        <f>VLOOKUP(C492,[1]门店信息查询导出!$E:$S,3,FALSE)</f>
        <v>曾秋南</v>
      </c>
      <c r="E492" s="27" t="s">
        <v>9</v>
      </c>
      <c r="F492" s="27" t="str">
        <f>VLOOKUP(C492,[1]门店信息查询导出!$E:$P,9,FALSE)</f>
        <v>南阳市宛城区张衡路与仲景路口西北角</v>
      </c>
    </row>
    <row r="493" spans="1:6">
      <c r="A493" s="120"/>
      <c r="B493" s="10">
        <v>491</v>
      </c>
      <c r="C493" s="25" t="s">
        <v>957</v>
      </c>
      <c r="D493" s="26" t="str">
        <f>VLOOKUP(C493,[1]门店信息查询导出!$E:$S,3,FALSE)</f>
        <v>黄征</v>
      </c>
      <c r="E493" s="27" t="s">
        <v>9</v>
      </c>
      <c r="F493" s="27" t="str">
        <f>VLOOKUP(C493,[1]门店信息查询导出!$E:$P,9,FALSE)</f>
        <v>南阳市宛城区伏牛路与雪枫路交叉口</v>
      </c>
    </row>
    <row r="494" spans="1:6">
      <c r="A494" s="120"/>
      <c r="B494" s="10">
        <v>492</v>
      </c>
      <c r="C494" s="27" t="s">
        <v>958</v>
      </c>
      <c r="D494" s="26" t="str">
        <f>VLOOKUP(C494,[1]门店信息查询导出!$E:$S,3,FALSE)</f>
        <v>尹太甫</v>
      </c>
      <c r="E494" s="27" t="s">
        <v>9</v>
      </c>
      <c r="F494" s="27" t="str">
        <f>VLOOKUP(C494,[1]门店信息查询导出!$E:$P,9,FALSE)</f>
        <v>南阳油田人工湖北门对面</v>
      </c>
    </row>
    <row r="495" spans="1:6">
      <c r="A495" s="120"/>
      <c r="B495" s="10">
        <v>493</v>
      </c>
      <c r="C495" s="25" t="s">
        <v>959</v>
      </c>
      <c r="D495" s="26" t="str">
        <f>VLOOKUP(C495,[1]门店信息查询导出!$E:$S,3,FALSE)</f>
        <v>杨军伟</v>
      </c>
      <c r="E495" s="27" t="s">
        <v>9</v>
      </c>
      <c r="F495" s="27" t="str">
        <f>VLOOKUP(C495,[1]门店信息查询导出!$E:$P,9,FALSE)</f>
        <v>南阳市卧龙区建设中路电厂家属院对面</v>
      </c>
    </row>
    <row r="496" spans="1:6">
      <c r="A496" s="120"/>
      <c r="B496" s="10">
        <v>494</v>
      </c>
      <c r="C496" s="25" t="s">
        <v>960</v>
      </c>
      <c r="D496" s="26" t="str">
        <f>VLOOKUP(C496,[1]门店信息查询导出!$E:$S,3,FALSE)</f>
        <v>马元锋</v>
      </c>
      <c r="E496" s="27" t="s">
        <v>9</v>
      </c>
      <c r="F496" s="27" t="str">
        <f>VLOOKUP(C496,[1]门店信息查询导出!$E:$P,9,FALSE)</f>
        <v>南阳市卧龙区麒麟路东头8路车站牌处</v>
      </c>
    </row>
    <row r="497" spans="1:6">
      <c r="A497" s="120"/>
      <c r="B497" s="10">
        <v>495</v>
      </c>
      <c r="C497" s="27" t="s">
        <v>961</v>
      </c>
      <c r="D497" s="26" t="str">
        <f>VLOOKUP(C497,[1]门店信息查询导出!$E:$S,3,FALSE)</f>
        <v>王志惠</v>
      </c>
      <c r="E497" s="27" t="s">
        <v>9</v>
      </c>
      <c r="F497" s="27" t="str">
        <f>VLOOKUP(C497,[1]门店信息查询导出!$E:$P,9,FALSE)</f>
        <v>南阳市卧龙区卧龙路张仲景国医学院对面</v>
      </c>
    </row>
    <row r="498" spans="1:6">
      <c r="A498" s="120"/>
      <c r="B498" s="10">
        <v>496</v>
      </c>
      <c r="C498" s="25" t="s">
        <v>962</v>
      </c>
      <c r="D498" s="26" t="str">
        <f>VLOOKUP(C498,[1]门店信息查询导出!$E:$S,3,FALSE)</f>
        <v>王亚萍</v>
      </c>
      <c r="E498" s="27" t="s">
        <v>9</v>
      </c>
      <c r="F498" s="27" t="str">
        <f>VLOOKUP(C498,[1]门店信息查询导出!$E:$P,9,FALSE)</f>
        <v>南阳市卧龙区工业路中广厂大门北</v>
      </c>
    </row>
    <row r="499" spans="1:6">
      <c r="A499" s="120"/>
      <c r="B499" s="10">
        <v>497</v>
      </c>
      <c r="C499" s="25" t="s">
        <v>963</v>
      </c>
      <c r="D499" s="26" t="str">
        <f>VLOOKUP(C499,[1]门店信息查询导出!$E:$S,3,FALSE)</f>
        <v>魏晨</v>
      </c>
      <c r="E499" s="27" t="s">
        <v>9</v>
      </c>
      <c r="F499" s="27" t="str">
        <f>VLOOKUP(C499,[1]门店信息查询导出!$E:$P,9,FALSE)</f>
        <v>南阳市卧龙区工业路商城汽车站北隔墙</v>
      </c>
    </row>
    <row r="500" spans="1:6">
      <c r="A500" s="120"/>
      <c r="B500" s="10">
        <v>498</v>
      </c>
      <c r="C500" s="27" t="s">
        <v>964</v>
      </c>
      <c r="D500" s="26" t="str">
        <f>VLOOKUP(C500,[1]门店信息查询导出!$E:$S,3,FALSE)</f>
        <v>牛金梅</v>
      </c>
      <c r="E500" s="27" t="s">
        <v>9</v>
      </c>
      <c r="F500" s="27" t="str">
        <f>VLOOKUP(C500,[1]门店信息查询导出!$E:$P,9,FALSE)</f>
        <v>南阳市卧龙区张衡路金凯悦西200米</v>
      </c>
    </row>
    <row r="501" spans="1:6">
      <c r="A501" s="120"/>
      <c r="B501" s="10">
        <v>499</v>
      </c>
      <c r="C501" s="27" t="s">
        <v>965</v>
      </c>
      <c r="D501" s="26" t="str">
        <f>VLOOKUP(C501,[1]门店信息查询导出!$E:$S,3,FALSE)</f>
        <v>曲凡清</v>
      </c>
      <c r="E501" s="27" t="s">
        <v>9</v>
      </c>
      <c r="F501" s="27" t="str">
        <f>VLOOKUP(C501,[1]门店信息查询导出!$E:$P,9,FALSE)</f>
        <v>南阳市卧龙区车站南路张庄村</v>
      </c>
    </row>
    <row r="502" spans="1:6">
      <c r="A502" s="120"/>
      <c r="B502" s="10">
        <v>500</v>
      </c>
      <c r="C502" s="27" t="s">
        <v>966</v>
      </c>
      <c r="D502" s="26" t="str">
        <f>VLOOKUP(C502,[1]门店信息查询导出!$E:$S,3,FALSE)</f>
        <v>李卫珣</v>
      </c>
      <c r="E502" s="27" t="s">
        <v>9</v>
      </c>
      <c r="F502" s="27" t="str">
        <f>VLOOKUP(C502,[1]门店信息查询导出!$E:$P,9,FALSE)</f>
        <v>南阳市卧龙区中州西路人才市场对面</v>
      </c>
    </row>
    <row r="503" spans="1:6">
      <c r="A503" s="120"/>
      <c r="B503" s="10">
        <v>501</v>
      </c>
      <c r="C503" s="25" t="s">
        <v>967</v>
      </c>
      <c r="D503" s="26" t="str">
        <f>VLOOKUP(C503,[1]门店信息查询导出!$E:$S,3,FALSE)</f>
        <v>顾国勇</v>
      </c>
      <c r="E503" s="27" t="s">
        <v>9</v>
      </c>
      <c r="F503" s="27" t="str">
        <f>VLOOKUP(C503,[1]门店信息查询导出!$E:$P,9,FALSE)</f>
        <v>南阳市卧龙区卧龙路卧龙官邸对面棉花库楼下</v>
      </c>
    </row>
    <row r="504" spans="1:6">
      <c r="A504" s="120"/>
      <c r="B504" s="10">
        <v>502</v>
      </c>
      <c r="C504" s="27" t="s">
        <v>968</v>
      </c>
      <c r="D504" s="26" t="str">
        <f>VLOOKUP(C504,[1]门店信息查询导出!$E:$S,3,FALSE)</f>
        <v>段永栋</v>
      </c>
      <c r="E504" s="27" t="s">
        <v>9</v>
      </c>
      <c r="F504" s="27" t="str">
        <f>VLOOKUP(C504,[1]门店信息查询导出!$E:$P,9,FALSE)</f>
        <v>南阳市卧龙区建设路车站路交叉口东北角</v>
      </c>
    </row>
    <row r="505" spans="1:6">
      <c r="A505" s="120"/>
      <c r="B505" s="10">
        <v>503</v>
      </c>
      <c r="C505" s="25" t="s">
        <v>969</v>
      </c>
      <c r="D505" s="26" t="str">
        <f>VLOOKUP(C505,[1]门店信息查询导出!$E:$S,3,FALSE)</f>
        <v>于松太</v>
      </c>
      <c r="E505" s="27" t="s">
        <v>9</v>
      </c>
      <c r="F505" s="27" t="str">
        <f>VLOOKUP(C505,[1]门店信息查询导出!$E:$P,9,FALSE)</f>
        <v>南阳市卧龙区中州路广场南街路口向南50米</v>
      </c>
    </row>
    <row r="506" spans="1:6">
      <c r="A506" s="120"/>
      <c r="B506" s="10">
        <v>504</v>
      </c>
      <c r="C506" s="27" t="s">
        <v>970</v>
      </c>
      <c r="D506" s="26" t="str">
        <f>VLOOKUP(C506,[1]门店信息查询导出!$E:$S,3,FALSE)</f>
        <v>姚荣春</v>
      </c>
      <c r="E506" s="27" t="s">
        <v>9</v>
      </c>
      <c r="F506" s="27" t="str">
        <f>VLOOKUP(C506,[1]门店信息查询导出!$E:$P,9,FALSE)</f>
        <v>南阳市卧龙区北京大道铁路桥南50米路西</v>
      </c>
    </row>
    <row r="507" spans="1:6">
      <c r="A507" s="120"/>
      <c r="B507" s="10">
        <v>505</v>
      </c>
      <c r="C507" s="25" t="s">
        <v>971</v>
      </c>
      <c r="D507" s="26" t="str">
        <f>VLOOKUP(C507,[1]门店信息查询导出!$E:$S,3,FALSE)</f>
        <v>郭中素</v>
      </c>
      <c r="E507" s="27" t="s">
        <v>9</v>
      </c>
      <c r="F507" s="27" t="str">
        <f>VLOOKUP(C507,[1]门店信息查询导出!$E:$P,9,FALSE)</f>
        <v>南阳市卧龙区红庙路东段</v>
      </c>
    </row>
    <row r="508" spans="1:6">
      <c r="A508" s="120"/>
      <c r="B508" s="10">
        <v>506</v>
      </c>
      <c r="C508" s="27" t="s">
        <v>972</v>
      </c>
      <c r="D508" s="26" t="str">
        <f>VLOOKUP(C508,[1]门店信息查询导出!$E:$S,3,FALSE)</f>
        <v>李连印</v>
      </c>
      <c r="E508" s="27" t="s">
        <v>9</v>
      </c>
      <c r="F508" s="27" t="str">
        <f>VLOOKUP(C508,[1]门店信息查询导出!$E:$P,9,FALSE)</f>
        <v>南阳市卧龙区工业路七一路口南200米路东</v>
      </c>
    </row>
    <row r="509" spans="1:6">
      <c r="A509" s="120"/>
      <c r="B509" s="10">
        <v>507</v>
      </c>
      <c r="C509" s="27" t="s">
        <v>973</v>
      </c>
      <c r="D509" s="26" t="str">
        <f>VLOOKUP(C509,[1]门店信息查询导出!$E:$S,3,FALSE)</f>
        <v>张柯</v>
      </c>
      <c r="E509" s="27" t="s">
        <v>9</v>
      </c>
      <c r="F509" s="27" t="str">
        <f>VLOOKUP(C509,[1]门店信息查询导出!$E:$P,9,FALSE)</f>
        <v>南阳市高新区两厢路628号</v>
      </c>
    </row>
    <row r="510" spans="1:6">
      <c r="A510" s="120"/>
      <c r="B510" s="10">
        <v>508</v>
      </c>
      <c r="C510" s="27" t="s">
        <v>974</v>
      </c>
      <c r="D510" s="26" t="str">
        <f>VLOOKUP(C510,[1]门店信息查询导出!$E:$S,3,FALSE)</f>
        <v>杨丽丽</v>
      </c>
      <c r="E510" s="27" t="s">
        <v>9</v>
      </c>
      <c r="F510" s="27" t="str">
        <f>VLOOKUP(C510,[1]门店信息查询导出!$E:$P,9,FALSE)</f>
        <v>南阳市卧龙区七一路中医院斜对面</v>
      </c>
    </row>
    <row r="511" spans="1:6">
      <c r="A511" s="120"/>
      <c r="B511" s="10">
        <v>509</v>
      </c>
      <c r="C511" s="27" t="s">
        <v>975</v>
      </c>
      <c r="D511" s="26" t="str">
        <f>VLOOKUP(C511,[1]门店信息查询导出!$E:$S,3,FALSE)</f>
        <v>刘鹏</v>
      </c>
      <c r="E511" s="27" t="s">
        <v>9</v>
      </c>
      <c r="F511" s="27" t="str">
        <f>VLOOKUP(C511,[1]门店信息查询导出!$E:$P,9,FALSE)</f>
        <v>南阳市卧龙区文化路南头路东</v>
      </c>
    </row>
    <row r="512" spans="1:6">
      <c r="A512" s="120"/>
      <c r="B512" s="10">
        <v>510</v>
      </c>
      <c r="C512" s="27" t="s">
        <v>976</v>
      </c>
      <c r="D512" s="26" t="str">
        <f>VLOOKUP(C512,[1]门店信息查询导出!$E:$S,3,FALSE)</f>
        <v>钟阳</v>
      </c>
      <c r="E512" s="27" t="s">
        <v>9</v>
      </c>
      <c r="F512" s="27" t="str">
        <f>VLOOKUP(C512,[1]门店信息查询导出!$E:$P,9,FALSE)</f>
        <v>中州中路南阳篮球哥</v>
      </c>
    </row>
    <row r="513" spans="1:6">
      <c r="A513" s="120"/>
      <c r="B513" s="10">
        <v>511</v>
      </c>
      <c r="C513" s="27" t="s">
        <v>977</v>
      </c>
      <c r="D513" s="26" t="str">
        <f>VLOOKUP(C513,[1]门店信息查询导出!$E:$S,3,FALSE)</f>
        <v>穆良正</v>
      </c>
      <c r="E513" s="27" t="s">
        <v>9</v>
      </c>
      <c r="F513" s="27" t="str">
        <f>VLOOKUP(C513,[1]门店信息查询导出!$E:$P,9,FALSE)</f>
        <v>南阳市卧龙区鸿德中心广场西南角</v>
      </c>
    </row>
    <row r="514" spans="1:6">
      <c r="A514" s="120"/>
      <c r="B514" s="10">
        <v>512</v>
      </c>
      <c r="C514" s="27" t="s">
        <v>978</v>
      </c>
      <c r="D514" s="26" t="str">
        <f>VLOOKUP(C514,[1]门店信息查询导出!$E:$S,3,FALSE)</f>
        <v>汪海洋</v>
      </c>
      <c r="E514" s="27" t="s">
        <v>9</v>
      </c>
      <c r="F514" s="27" t="str">
        <f>VLOOKUP(C514,[1]门店信息查询导出!$E:$P,9,FALSE)</f>
        <v>南阳市卧龙区文化路中州路口南200米路东</v>
      </c>
    </row>
    <row r="515" spans="1:6">
      <c r="A515" s="120"/>
      <c r="B515" s="10">
        <v>513</v>
      </c>
      <c r="C515" s="27" t="s">
        <v>979</v>
      </c>
      <c r="D515" s="26" t="str">
        <f>VLOOKUP(C515,[1]门店信息查询导出!$E:$S,3,FALSE)</f>
        <v>黄天华</v>
      </c>
      <c r="E515" s="27" t="s">
        <v>9</v>
      </c>
      <c r="F515" s="27" t="str">
        <f>VLOOKUP(C515,[1]门店信息查询导出!$E:$P,9,FALSE)</f>
        <v>南阳市卧龙区工业路光武路交叉口</v>
      </c>
    </row>
    <row r="516" spans="1:6">
      <c r="A516" s="120"/>
      <c r="B516" s="10">
        <v>514</v>
      </c>
      <c r="C516" s="27" t="s">
        <v>980</v>
      </c>
      <c r="D516" s="26" t="str">
        <f>VLOOKUP(C516,[1]门店信息查询导出!$E:$S,3,FALSE)</f>
        <v>郭书涛</v>
      </c>
      <c r="E516" s="27" t="s">
        <v>9</v>
      </c>
      <c r="F516" s="27" t="str">
        <f>VLOOKUP(C516,[1]门店信息查询导出!$E:$P,9,FALSE)</f>
        <v>南阳市卧龙区车站北路电力花园西门</v>
      </c>
    </row>
    <row r="517" spans="1:6">
      <c r="A517" s="120"/>
      <c r="B517" s="10">
        <v>515</v>
      </c>
      <c r="C517" s="27" t="s">
        <v>981</v>
      </c>
      <c r="D517" s="26" t="str">
        <f>VLOOKUP(C517,[1]门店信息查询导出!$E:$S,3,FALSE)</f>
        <v>段学森</v>
      </c>
      <c r="E517" s="27" t="s">
        <v>9</v>
      </c>
      <c r="F517" s="27" t="str">
        <f>VLOOKUP(C517,[1]门店信息查询导出!$E:$P,9,FALSE)</f>
        <v>南召县古城路中段</v>
      </c>
    </row>
    <row r="518" spans="1:6">
      <c r="A518" s="120"/>
      <c r="B518" s="10">
        <v>516</v>
      </c>
      <c r="C518" s="27" t="s">
        <v>982</v>
      </c>
      <c r="D518" s="26" t="str">
        <f>VLOOKUP(C518,[1]门店信息查询导出!$E:$S,3,FALSE)</f>
        <v>段学明</v>
      </c>
      <c r="E518" s="27" t="s">
        <v>9</v>
      </c>
      <c r="F518" s="27" t="str">
        <f>VLOOKUP(C518,[1]门店信息查询导出!$E:$P,9,FALSE)</f>
        <v>南召县黄洋路电信大楼对面</v>
      </c>
    </row>
    <row r="519" spans="1:6">
      <c r="A519" s="120"/>
      <c r="B519" s="10">
        <v>517</v>
      </c>
      <c r="C519" s="27" t="s">
        <v>983</v>
      </c>
      <c r="D519" s="26" t="str">
        <f>VLOOKUP(C519,[1]门店信息查询导出!$E:$S,3,FALSE)</f>
        <v>宋道克</v>
      </c>
      <c r="E519" s="27" t="s">
        <v>9</v>
      </c>
      <c r="F519" s="27" t="str">
        <f>VLOOKUP(C519,[1]门店信息查询导出!$E:$P,9,FALSE)</f>
        <v>南召县人民路与世纪大道交叉口向北80米路西</v>
      </c>
    </row>
    <row r="520" spans="1:6">
      <c r="A520" s="120"/>
      <c r="B520" s="10">
        <v>518</v>
      </c>
      <c r="C520" s="27" t="s">
        <v>984</v>
      </c>
      <c r="D520" s="26" t="str">
        <f>VLOOKUP(C520,[1]门店信息查询导出!$E:$S,3,FALSE)</f>
        <v>张静</v>
      </c>
      <c r="E520" s="27" t="s">
        <v>9</v>
      </c>
      <c r="F520" s="27" t="str">
        <f>VLOOKUP(C520,[1]门店信息查询导出!$E:$P,9,FALSE)</f>
        <v>清河乡交通路112号</v>
      </c>
    </row>
    <row r="521" spans="1:6">
      <c r="A521" s="120"/>
      <c r="B521" s="10">
        <v>519</v>
      </c>
      <c r="C521" s="27" t="s">
        <v>985</v>
      </c>
      <c r="D521" s="26" t="str">
        <f>VLOOKUP(C521,[1]门店信息查询导出!$E:$S,3,FALSE)</f>
        <v>余秋丽</v>
      </c>
      <c r="E521" s="27" t="s">
        <v>9</v>
      </c>
      <c r="F521" s="27" t="str">
        <f>VLOOKUP(C521,[1]门店信息查询导出!$E:$P,9,FALSE)</f>
        <v>释之路与吴府新街交叉口西北角</v>
      </c>
    </row>
    <row r="522" spans="1:6">
      <c r="A522" s="120"/>
      <c r="B522" s="10">
        <v>520</v>
      </c>
      <c r="C522" s="27" t="s">
        <v>986</v>
      </c>
      <c r="D522" s="26" t="str">
        <f>VLOOKUP(C522,[1]门店信息查询导出!$E:$S,3,FALSE)</f>
        <v>王洋</v>
      </c>
      <c r="E522" s="27" t="s">
        <v>9</v>
      </c>
      <c r="F522" s="27" t="str">
        <f>VLOOKUP(C522,[1]门店信息查询导出!$E:$P,9,FALSE)</f>
        <v>南阳市西峡县五里桥街禄康源超市北30米路东</v>
      </c>
    </row>
    <row r="523" spans="1:6">
      <c r="A523" s="120"/>
      <c r="B523" s="10">
        <v>521</v>
      </c>
      <c r="C523" s="27" t="s">
        <v>987</v>
      </c>
      <c r="D523" s="26" t="str">
        <f>VLOOKUP(C523,[1]门店信息查询导出!$E:$S,3,FALSE)</f>
        <v>赵长峰</v>
      </c>
      <c r="E523" s="27" t="s">
        <v>9</v>
      </c>
      <c r="F523" s="27" t="str">
        <f>VLOOKUP(C523,[1]门店信息查询导出!$E:$P,9,FALSE)</f>
        <v>南阳市西峡县工业大道水泵厂门口</v>
      </c>
    </row>
    <row r="524" spans="1:6">
      <c r="A524" s="120"/>
      <c r="B524" s="10">
        <v>522</v>
      </c>
      <c r="C524" s="27" t="s">
        <v>988</v>
      </c>
      <c r="D524" s="26" t="str">
        <f>VLOOKUP(C524,[1]门店信息查询导出!$E:$S,3,FALSE)</f>
        <v>孟献银</v>
      </c>
      <c r="E524" s="27" t="s">
        <v>9</v>
      </c>
      <c r="F524" s="27" t="str">
        <f>VLOOKUP(C524,[1]门店信息查询导出!$E:$P,9,FALSE)</f>
        <v>南阳市西峡县建设路与紫金路交叉口西30米</v>
      </c>
    </row>
    <row r="525" spans="1:6">
      <c r="A525" s="120"/>
      <c r="B525" s="10">
        <v>523</v>
      </c>
      <c r="C525" s="27" t="s">
        <v>989</v>
      </c>
      <c r="D525" s="26" t="str">
        <f>VLOOKUP(C525,[1]门店信息查询导出!$E:$S,3,FALSE)</f>
        <v>高天同</v>
      </c>
      <c r="E525" s="27" t="s">
        <v>9</v>
      </c>
      <c r="F525" s="27" t="str">
        <f>VLOOKUP(C525,[1]门店信息查询导出!$E:$P,9,FALSE)</f>
        <v>镇平县工业路玉器厂门口</v>
      </c>
    </row>
    <row r="526" spans="1:6">
      <c r="A526" s="120"/>
      <c r="B526" s="10">
        <v>524</v>
      </c>
      <c r="C526" s="27" t="s">
        <v>990</v>
      </c>
      <c r="D526" s="26" t="str">
        <f>VLOOKUP(C526,[1]门店信息查询导出!$E:$S,3,FALSE)</f>
        <v>张振</v>
      </c>
      <c r="E526" s="27" t="s">
        <v>9</v>
      </c>
      <c r="F526" s="27" t="str">
        <f>VLOOKUP(C526,[1]门店信息查询导出!$E:$P,9,FALSE)</f>
        <v>南阳市镇平县涅阳路金苑小区对面</v>
      </c>
    </row>
    <row r="527" spans="1:6">
      <c r="A527" s="120"/>
      <c r="B527" s="10">
        <v>525</v>
      </c>
      <c r="C527" s="27" t="s">
        <v>991</v>
      </c>
      <c r="D527" s="26" t="str">
        <f>VLOOKUP(C527,[1]门店信息查询导出!$E:$S,3,FALSE)</f>
        <v>张玉岐</v>
      </c>
      <c r="E527" s="27" t="s">
        <v>9</v>
      </c>
      <c r="F527" s="27" t="str">
        <f>VLOOKUP(C527,[1]门店信息查询导出!$E:$P,9,FALSE)</f>
        <v>镇平县彭雪枫纪念馆对面</v>
      </c>
    </row>
    <row r="528" spans="1:6">
      <c r="A528" s="120"/>
      <c r="B528" s="10">
        <v>526</v>
      </c>
      <c r="C528" s="27" t="s">
        <v>992</v>
      </c>
      <c r="D528" s="26" t="str">
        <f>VLOOKUP(C528,[1]门店信息查询导出!$E:$S,3,FALSE)</f>
        <v>刘俊峰</v>
      </c>
      <c r="E528" s="27" t="s">
        <v>9</v>
      </c>
      <c r="F528" s="27" t="str">
        <f>VLOOKUP(C528,[1]门店信息查询导出!$E:$P,9,FALSE)</f>
        <v>南阳市镇平县中山街西三里河桥头</v>
      </c>
    </row>
    <row r="529" spans="1:6">
      <c r="A529" s="120"/>
      <c r="B529" s="10">
        <v>527</v>
      </c>
      <c r="C529" s="27" t="s">
        <v>993</v>
      </c>
      <c r="D529" s="26" t="str">
        <f>VLOOKUP(C529,[1]门店信息查询导出!$E:$S,3,FALSE)</f>
        <v>林珍</v>
      </c>
      <c r="E529" s="27" t="s">
        <v>9</v>
      </c>
      <c r="F529" s="27" t="str">
        <f>VLOOKUP(C529,[1]门店信息查询导出!$E:$P,9,FALSE)</f>
        <v>镇平县广电局对面</v>
      </c>
    </row>
    <row r="530" spans="1:6">
      <c r="A530" s="120"/>
      <c r="B530" s="10">
        <v>528</v>
      </c>
      <c r="C530" s="27" t="s">
        <v>994</v>
      </c>
      <c r="D530" s="26" t="str">
        <f>VLOOKUP(C530,[1]门店信息查询导出!$E:$S,3,FALSE)</f>
        <v>梁国平</v>
      </c>
      <c r="E530" s="27" t="s">
        <v>9</v>
      </c>
      <c r="F530" s="27" t="str">
        <f>VLOOKUP(C530,[1]门店信息查询导出!$E:$P,9,FALSE)</f>
        <v>镇平县中山街丝织厂门口</v>
      </c>
    </row>
    <row r="531" spans="1:6">
      <c r="A531" s="120"/>
      <c r="B531" s="10">
        <v>529</v>
      </c>
      <c r="C531" s="27" t="s">
        <v>995</v>
      </c>
      <c r="D531" s="26" t="str">
        <f>VLOOKUP(C531,[1]门店信息查询导出!$E:$S,3,FALSE)</f>
        <v>唐依梅</v>
      </c>
      <c r="E531" s="27" t="s">
        <v>9</v>
      </c>
      <c r="F531" s="27" t="str">
        <f>VLOOKUP(C531,[1]门店信息查询导出!$E:$P,9,FALSE)</f>
        <v>镇平县府前街县政府对面</v>
      </c>
    </row>
    <row r="532" spans="1:6">
      <c r="A532" s="120"/>
      <c r="B532" s="10">
        <v>530</v>
      </c>
      <c r="C532" s="27" t="s">
        <v>996</v>
      </c>
      <c r="D532" s="26" t="str">
        <f>VLOOKUP(C532,[1]门店信息查询导出!$E:$S,3,FALSE)</f>
        <v>王磊</v>
      </c>
      <c r="E532" s="27" t="s">
        <v>9</v>
      </c>
      <c r="F532" s="27" t="str">
        <f>VLOOKUP(C532,[1]门店信息查询导出!$E:$P,9,FALSE)</f>
        <v>内乡县马山口镇烟草公司对面</v>
      </c>
    </row>
    <row r="533" spans="1:6">
      <c r="A533" s="120"/>
      <c r="B533" s="10">
        <v>531</v>
      </c>
      <c r="C533" s="27" t="s">
        <v>997</v>
      </c>
      <c r="D533" s="26" t="str">
        <f>VLOOKUP(C533,[1]门店信息查询导出!$E:$S,3,FALSE)</f>
        <v>尚建淅</v>
      </c>
      <c r="E533" s="27" t="s">
        <v>9</v>
      </c>
      <c r="F533" s="27" t="str">
        <f>VLOOKUP(C533,[1]门店信息查询导出!$E:$P,9,FALSE)</f>
        <v>淅川县丹阳路二所桥头</v>
      </c>
    </row>
    <row r="534" spans="1:6">
      <c r="A534" s="120"/>
      <c r="B534" s="10">
        <v>532</v>
      </c>
      <c r="C534" s="27" t="s">
        <v>998</v>
      </c>
      <c r="D534" s="26" t="str">
        <f>VLOOKUP(C534,[1]门店信息查询导出!$E:$S,3,FALSE)</f>
        <v>廖青莲</v>
      </c>
      <c r="E534" s="27" t="s">
        <v>9</v>
      </c>
      <c r="F534" s="27" t="str">
        <f>VLOOKUP(C534,[1]门店信息查询导出!$E:$P,9,FALSE)</f>
        <v>唐河县建设路老车站对面</v>
      </c>
    </row>
    <row r="535" spans="1:6">
      <c r="A535" s="120"/>
      <c r="B535" s="10">
        <v>533</v>
      </c>
      <c r="C535" s="27" t="s">
        <v>999</v>
      </c>
      <c r="D535" s="26" t="str">
        <f>VLOOKUP(C535,[1]门店信息查询导出!$E:$S,3,FALSE)</f>
        <v>鞠长娥</v>
      </c>
      <c r="E535" s="27" t="s">
        <v>9</v>
      </c>
      <c r="F535" s="27" t="str">
        <f>VLOOKUP(C535,[1]门店信息查询导出!$E:$P,9,FALSE)</f>
        <v>唐河县文峰路与职专路交叉口</v>
      </c>
    </row>
    <row r="536" spans="1:6">
      <c r="A536" s="120"/>
      <c r="B536" s="10">
        <v>534</v>
      </c>
      <c r="C536" s="27" t="s">
        <v>1000</v>
      </c>
      <c r="D536" s="26" t="str">
        <f>VLOOKUP(C536,[1]门店信息查询导出!$E:$S,3,FALSE)</f>
        <v>杨攀</v>
      </c>
      <c r="E536" s="27" t="s">
        <v>9</v>
      </c>
      <c r="F536" s="27" t="str">
        <f>VLOOKUP(C536,[1]门店信息查询导出!$E:$P,9,FALSE)</f>
        <v>唐河县新春路农村信用社旁</v>
      </c>
    </row>
    <row r="537" spans="1:6">
      <c r="A537" s="120"/>
      <c r="B537" s="10">
        <v>535</v>
      </c>
      <c r="C537" s="27" t="s">
        <v>1001</v>
      </c>
      <c r="D537" s="26" t="str">
        <f>VLOOKUP(C537,[1]门店信息查询导出!$E:$S,3,FALSE)</f>
        <v>潘永涛</v>
      </c>
      <c r="E537" s="27" t="s">
        <v>9</v>
      </c>
      <c r="F537" s="27" t="str">
        <f>VLOOKUP(C537,[1]门店信息查询导出!$E:$P,9,FALSE)</f>
        <v>唐河县新春路与银化路交叉口</v>
      </c>
    </row>
    <row r="538" spans="1:6">
      <c r="A538" s="120"/>
      <c r="B538" s="10">
        <v>536</v>
      </c>
      <c r="C538" s="27" t="s">
        <v>1002</v>
      </c>
      <c r="D538" s="26" t="str">
        <f>VLOOKUP(C538,[1]门店信息查询导出!$E:$S,3,FALSE)</f>
        <v>周明瑞</v>
      </c>
      <c r="E538" s="27" t="s">
        <v>9</v>
      </c>
      <c r="F538" s="27" t="str">
        <f>VLOOKUP(C538,[1]门店信息查询导出!$E:$P,9,FALSE)</f>
        <v>唐河县城郊乡谢岗村</v>
      </c>
    </row>
    <row r="539" spans="1:6">
      <c r="A539" s="120"/>
      <c r="B539" s="10">
        <v>537</v>
      </c>
      <c r="C539" s="27" t="s">
        <v>1003</v>
      </c>
      <c r="D539" s="26" t="str">
        <f>VLOOKUP(C539,[1]门店信息查询导出!$E:$S,3,FALSE)</f>
        <v>李显荣</v>
      </c>
      <c r="E539" s="27" t="s">
        <v>9</v>
      </c>
      <c r="F539" s="27" t="str">
        <f>VLOOKUP(C539,[1]门店信息查询导出!$E:$P,9,FALSE)</f>
        <v>新野县朝阳路与大桥路交叉口</v>
      </c>
    </row>
    <row r="540" spans="1:6">
      <c r="A540" s="120"/>
      <c r="B540" s="10">
        <v>538</v>
      </c>
      <c r="C540" s="27" t="s">
        <v>1004</v>
      </c>
      <c r="D540" s="26" t="str">
        <f>VLOOKUP(C540,[1]门店信息查询导出!$E:$S,3,FALSE)</f>
        <v>胡保会</v>
      </c>
      <c r="E540" s="27" t="s">
        <v>9</v>
      </c>
      <c r="F540" s="27" t="str">
        <f>VLOOKUP(C540,[1]门店信息查询导出!$E:$P,9,FALSE)</f>
        <v>南阳市桐柏县交通局楼下</v>
      </c>
    </row>
    <row r="541" spans="1:6">
      <c r="A541" s="120"/>
      <c r="B541" s="10">
        <v>539</v>
      </c>
      <c r="C541" s="27" t="s">
        <v>1005</v>
      </c>
      <c r="D541" s="26" t="str">
        <f>VLOOKUP(C541,[1]门店信息查询导出!$E:$S,3,FALSE)</f>
        <v>张桐生</v>
      </c>
      <c r="E541" s="27" t="s">
        <v>9</v>
      </c>
      <c r="F541" s="27" t="str">
        <f>VLOOKUP(C541,[1]门店信息查询导出!$E:$P,9,FALSE)</f>
        <v>南阳市桐柏县万和商贸城楼下</v>
      </c>
    </row>
    <row r="542" spans="1:6">
      <c r="A542" s="120"/>
      <c r="B542" s="10">
        <v>540</v>
      </c>
      <c r="C542" s="27" t="s">
        <v>1006</v>
      </c>
      <c r="D542" s="26" t="str">
        <f>VLOOKUP(C542,[1]门店信息查询导出!$E:$S,3,FALSE)</f>
        <v>唐春雨</v>
      </c>
      <c r="E542" s="27" t="s">
        <v>9</v>
      </c>
      <c r="F542" s="27" t="str">
        <f>VLOOKUP(C542,[1]门店信息查询导出!$E:$P,9,FALSE)</f>
        <v>桐柏县八一路口西50米</v>
      </c>
    </row>
    <row r="543" spans="1:6">
      <c r="A543" s="120"/>
      <c r="B543" s="10">
        <v>541</v>
      </c>
      <c r="C543" s="27" t="s">
        <v>1007</v>
      </c>
      <c r="D543" s="26" t="str">
        <f>VLOOKUP(C543,[1]门店信息查询导出!$E:$S,3,FALSE)</f>
        <v>高松</v>
      </c>
      <c r="E543" s="27" t="s">
        <v>9</v>
      </c>
      <c r="F543" s="27" t="str">
        <f>VLOOKUP(C543,[1]门店信息查询导出!$E:$P,9,FALSE)</f>
        <v>邓州市新华路与卫生路交叉口西30米</v>
      </c>
    </row>
    <row r="544" spans="1:6">
      <c r="A544" s="120"/>
      <c r="B544" s="10">
        <v>542</v>
      </c>
      <c r="C544" s="27" t="s">
        <v>1008</v>
      </c>
      <c r="D544" s="26" t="str">
        <f>VLOOKUP(C544,[1]门店信息查询导出!$E:$S,3,FALSE)</f>
        <v>岳雷</v>
      </c>
      <c r="E544" s="27" t="s">
        <v>9</v>
      </c>
      <c r="F544" s="27" t="str">
        <f>VLOOKUP(C544,[1]门店信息查询导出!$E:$P,9,FALSE)</f>
        <v>邓州市东一环御花园酒店对面</v>
      </c>
    </row>
    <row r="545" spans="1:6">
      <c r="A545" s="120"/>
      <c r="B545" s="10">
        <v>543</v>
      </c>
      <c r="C545" s="27" t="s">
        <v>1009</v>
      </c>
      <c r="D545" s="26" t="str">
        <f>VLOOKUP(C545,[1]门店信息查询导出!$E:$S,3,FALSE)</f>
        <v>王俊玲</v>
      </c>
      <c r="E545" s="27" t="s">
        <v>9</v>
      </c>
      <c r="F545" s="27" t="str">
        <f>VLOOKUP(C545,[1]门店信息查询导出!$E:$P,9,FALSE)</f>
        <v>邓州市穰城路范仲淹像旁</v>
      </c>
    </row>
    <row r="546" spans="1:6">
      <c r="A546" s="120"/>
      <c r="B546" s="10">
        <v>544</v>
      </c>
      <c r="C546" s="28">
        <v>4113810005</v>
      </c>
      <c r="D546" s="26" t="s">
        <v>1010</v>
      </c>
      <c r="E546" s="27" t="s">
        <v>9</v>
      </c>
      <c r="F546" s="27" t="s">
        <v>1011</v>
      </c>
    </row>
    <row r="547" spans="1:6">
      <c r="A547" s="120"/>
      <c r="B547" s="10">
        <v>545</v>
      </c>
      <c r="C547" s="27" t="s">
        <v>1012</v>
      </c>
      <c r="D547" s="26" t="str">
        <f>VLOOKUP(C547,[1]门店信息查询导出!$E:$S,3,FALSE)</f>
        <v>张严丽</v>
      </c>
      <c r="E547" s="27" t="s">
        <v>9</v>
      </c>
      <c r="F547" s="27" t="str">
        <f>VLOOKUP(C547,[1]门店信息查询导出!$E:$P,9,FALSE)</f>
        <v>邓州市新华路第二人民医院对面</v>
      </c>
    </row>
    <row r="548" spans="1:6">
      <c r="A548" s="121"/>
      <c r="B548" s="10">
        <v>546</v>
      </c>
      <c r="C548" s="28">
        <v>4113810124</v>
      </c>
      <c r="D548" s="26" t="s">
        <v>1013</v>
      </c>
      <c r="E548" s="27" t="s">
        <v>9</v>
      </c>
      <c r="F548" s="27" t="s">
        <v>1014</v>
      </c>
    </row>
    <row r="549" spans="1:6">
      <c r="A549" s="119" t="s">
        <v>1015</v>
      </c>
      <c r="B549" s="10">
        <v>547</v>
      </c>
      <c r="C549" s="9">
        <v>4114210037</v>
      </c>
      <c r="D549" s="9" t="s">
        <v>1016</v>
      </c>
      <c r="E549" s="9" t="s">
        <v>9</v>
      </c>
      <c r="F549" s="9" t="s">
        <v>1017</v>
      </c>
    </row>
    <row r="550" spans="1:6">
      <c r="A550" s="120"/>
      <c r="B550" s="10">
        <v>548</v>
      </c>
      <c r="C550" s="9">
        <v>4114210005</v>
      </c>
      <c r="D550" s="9" t="s">
        <v>1018</v>
      </c>
      <c r="E550" s="9" t="s">
        <v>9</v>
      </c>
      <c r="F550" s="9" t="s">
        <v>1019</v>
      </c>
    </row>
    <row r="551" spans="1:6">
      <c r="A551" s="120"/>
      <c r="B551" s="10">
        <v>549</v>
      </c>
      <c r="C551" s="9">
        <v>4114210103</v>
      </c>
      <c r="D551" s="9" t="s">
        <v>1020</v>
      </c>
      <c r="E551" s="9" t="s">
        <v>9</v>
      </c>
      <c r="F551" s="9" t="s">
        <v>1021</v>
      </c>
    </row>
    <row r="552" spans="1:6">
      <c r="A552" s="120"/>
      <c r="B552" s="10">
        <v>550</v>
      </c>
      <c r="C552" s="9">
        <v>4114030003</v>
      </c>
      <c r="D552" s="9" t="s">
        <v>1022</v>
      </c>
      <c r="E552" s="9" t="s">
        <v>9</v>
      </c>
      <c r="F552" s="9" t="s">
        <v>1023</v>
      </c>
    </row>
    <row r="553" spans="1:6">
      <c r="A553" s="120"/>
      <c r="B553" s="10">
        <v>551</v>
      </c>
      <c r="C553" s="9">
        <v>4114030088</v>
      </c>
      <c r="D553" s="9" t="s">
        <v>1024</v>
      </c>
      <c r="E553" s="9" t="s">
        <v>9</v>
      </c>
      <c r="F553" s="9" t="s">
        <v>1025</v>
      </c>
    </row>
    <row r="554" spans="1:6">
      <c r="A554" s="120"/>
      <c r="B554" s="10">
        <v>552</v>
      </c>
      <c r="C554" s="9">
        <v>4114030115</v>
      </c>
      <c r="D554" s="9" t="s">
        <v>1026</v>
      </c>
      <c r="E554" s="9" t="s">
        <v>9</v>
      </c>
      <c r="F554" s="9" t="s">
        <v>1027</v>
      </c>
    </row>
    <row r="555" spans="1:6">
      <c r="A555" s="120"/>
      <c r="B555" s="10">
        <v>553</v>
      </c>
      <c r="C555" s="9">
        <v>4114030281</v>
      </c>
      <c r="D555" s="9" t="s">
        <v>1028</v>
      </c>
      <c r="E555" s="9" t="s">
        <v>9</v>
      </c>
      <c r="F555" s="9" t="s">
        <v>1029</v>
      </c>
    </row>
    <row r="556" spans="1:6">
      <c r="A556" s="120"/>
      <c r="B556" s="10">
        <v>554</v>
      </c>
      <c r="C556" s="9">
        <v>4114240001</v>
      </c>
      <c r="D556" s="9" t="s">
        <v>1030</v>
      </c>
      <c r="E556" s="9" t="s">
        <v>9</v>
      </c>
      <c r="F556" s="9" t="s">
        <v>1031</v>
      </c>
    </row>
    <row r="557" spans="1:6">
      <c r="A557" s="120"/>
      <c r="B557" s="10">
        <v>555</v>
      </c>
      <c r="C557" s="9">
        <v>4114240005</v>
      </c>
      <c r="D557" s="9" t="s">
        <v>1032</v>
      </c>
      <c r="E557" s="9" t="s">
        <v>9</v>
      </c>
      <c r="F557" s="9" t="s">
        <v>1033</v>
      </c>
    </row>
    <row r="558" spans="1:6">
      <c r="A558" s="120"/>
      <c r="B558" s="10">
        <v>556</v>
      </c>
      <c r="C558" s="9">
        <v>4114240016</v>
      </c>
      <c r="D558" s="9" t="s">
        <v>1034</v>
      </c>
      <c r="E558" s="9" t="s">
        <v>9</v>
      </c>
      <c r="F558" s="9" t="s">
        <v>1035</v>
      </c>
    </row>
    <row r="559" spans="1:6">
      <c r="A559" s="120"/>
      <c r="B559" s="10">
        <v>557</v>
      </c>
      <c r="C559" s="9">
        <v>4114240018</v>
      </c>
      <c r="D559" s="9" t="s">
        <v>1036</v>
      </c>
      <c r="E559" s="9" t="s">
        <v>9</v>
      </c>
      <c r="F559" s="9" t="s">
        <v>1037</v>
      </c>
    </row>
    <row r="560" spans="1:6">
      <c r="A560" s="120"/>
      <c r="B560" s="10">
        <v>558</v>
      </c>
      <c r="C560" s="9">
        <v>4114240028</v>
      </c>
      <c r="D560" s="9" t="s">
        <v>1030</v>
      </c>
      <c r="E560" s="9" t="s">
        <v>9</v>
      </c>
      <c r="F560" s="9" t="s">
        <v>1038</v>
      </c>
    </row>
    <row r="561" spans="1:6">
      <c r="A561" s="120"/>
      <c r="B561" s="10">
        <v>559</v>
      </c>
      <c r="C561" s="9">
        <v>4114240035</v>
      </c>
      <c r="D561" s="9" t="s">
        <v>1039</v>
      </c>
      <c r="E561" s="9" t="s">
        <v>9</v>
      </c>
      <c r="F561" s="9" t="s">
        <v>1040</v>
      </c>
    </row>
    <row r="562" spans="1:6">
      <c r="A562" s="120"/>
      <c r="B562" s="10">
        <v>560</v>
      </c>
      <c r="C562" s="9">
        <v>4114240053</v>
      </c>
      <c r="D562" s="9" t="s">
        <v>1041</v>
      </c>
      <c r="E562" s="9" t="s">
        <v>9</v>
      </c>
      <c r="F562" s="9" t="s">
        <v>1042</v>
      </c>
    </row>
    <row r="563" spans="1:6">
      <c r="A563" s="120"/>
      <c r="B563" s="10">
        <v>561</v>
      </c>
      <c r="C563" s="9">
        <v>4114240089</v>
      </c>
      <c r="D563" s="9" t="s">
        <v>1043</v>
      </c>
      <c r="E563" s="9" t="s">
        <v>9</v>
      </c>
      <c r="F563" s="9" t="s">
        <v>1044</v>
      </c>
    </row>
    <row r="564" spans="1:6">
      <c r="A564" s="120"/>
      <c r="B564" s="10">
        <v>562</v>
      </c>
      <c r="C564" s="9">
        <v>4114250067</v>
      </c>
      <c r="D564" s="9" t="s">
        <v>1045</v>
      </c>
      <c r="E564" s="9" t="s">
        <v>9</v>
      </c>
      <c r="F564" s="9" t="s">
        <v>1046</v>
      </c>
    </row>
    <row r="565" spans="1:6">
      <c r="A565" s="120"/>
      <c r="B565" s="10">
        <v>563</v>
      </c>
      <c r="C565" s="9">
        <v>4114020226</v>
      </c>
      <c r="D565" s="9" t="s">
        <v>1047</v>
      </c>
      <c r="E565" s="9" t="s">
        <v>9</v>
      </c>
      <c r="F565" s="9" t="s">
        <v>1048</v>
      </c>
    </row>
    <row r="566" spans="1:6">
      <c r="A566" s="120"/>
      <c r="B566" s="10">
        <v>564</v>
      </c>
      <c r="C566" s="9">
        <v>4114020054</v>
      </c>
      <c r="D566" s="9" t="s">
        <v>1049</v>
      </c>
      <c r="E566" s="9" t="s">
        <v>9</v>
      </c>
      <c r="F566" s="9" t="s">
        <v>1050</v>
      </c>
    </row>
    <row r="567" spans="1:6">
      <c r="A567" s="120"/>
      <c r="B567" s="10">
        <v>565</v>
      </c>
      <c r="C567" s="9">
        <v>4114020082</v>
      </c>
      <c r="D567" s="9" t="s">
        <v>1051</v>
      </c>
      <c r="E567" s="9" t="s">
        <v>9</v>
      </c>
      <c r="F567" s="9" t="s">
        <v>1052</v>
      </c>
    </row>
    <row r="568" spans="1:6">
      <c r="A568" s="120"/>
      <c r="B568" s="10">
        <v>566</v>
      </c>
      <c r="C568" s="9">
        <v>4114260002</v>
      </c>
      <c r="D568" s="9" t="s">
        <v>1053</v>
      </c>
      <c r="E568" s="9" t="s">
        <v>9</v>
      </c>
      <c r="F568" s="9" t="s">
        <v>1054</v>
      </c>
    </row>
    <row r="569" spans="1:6">
      <c r="A569" s="120"/>
      <c r="B569" s="10">
        <v>567</v>
      </c>
      <c r="C569" s="9">
        <v>4114810018</v>
      </c>
      <c r="D569" s="9" t="s">
        <v>1055</v>
      </c>
      <c r="E569" s="9" t="s">
        <v>9</v>
      </c>
      <c r="F569" s="9" t="s">
        <v>1056</v>
      </c>
    </row>
    <row r="570" spans="1:6">
      <c r="A570" s="120"/>
      <c r="B570" s="10">
        <v>568</v>
      </c>
      <c r="C570" s="9">
        <v>4114810059</v>
      </c>
      <c r="D570" s="9" t="s">
        <v>1057</v>
      </c>
      <c r="E570" s="9" t="s">
        <v>9</v>
      </c>
      <c r="F570" s="9" t="s">
        <v>1058</v>
      </c>
    </row>
    <row r="571" spans="1:6">
      <c r="A571" s="120"/>
      <c r="B571" s="10">
        <v>569</v>
      </c>
      <c r="C571" s="9">
        <v>4114810364</v>
      </c>
      <c r="D571" s="9" t="s">
        <v>1059</v>
      </c>
      <c r="E571" s="9" t="s">
        <v>9</v>
      </c>
      <c r="F571" s="9" t="s">
        <v>1060</v>
      </c>
    </row>
    <row r="572" spans="1:6">
      <c r="A572" s="120"/>
      <c r="B572" s="10">
        <v>570</v>
      </c>
      <c r="C572" s="9">
        <v>4114810317</v>
      </c>
      <c r="D572" s="9" t="s">
        <v>1061</v>
      </c>
      <c r="E572" s="9" t="s">
        <v>9</v>
      </c>
      <c r="F572" s="9" t="s">
        <v>1062</v>
      </c>
    </row>
    <row r="573" spans="1:6">
      <c r="A573" s="120"/>
      <c r="B573" s="10">
        <v>571</v>
      </c>
      <c r="C573" s="9">
        <v>4114810367</v>
      </c>
      <c r="D573" s="9" t="s">
        <v>1063</v>
      </c>
      <c r="E573" s="9" t="s">
        <v>9</v>
      </c>
      <c r="F573" s="9" t="s">
        <v>1064</v>
      </c>
    </row>
    <row r="574" spans="1:6">
      <c r="A574" s="120"/>
      <c r="B574" s="10">
        <v>572</v>
      </c>
      <c r="C574" s="9">
        <v>4114810026</v>
      </c>
      <c r="D574" s="9" t="s">
        <v>1065</v>
      </c>
      <c r="E574" s="9" t="s">
        <v>9</v>
      </c>
      <c r="F574" s="9" t="s">
        <v>1066</v>
      </c>
    </row>
    <row r="575" spans="1:6">
      <c r="A575" s="120"/>
      <c r="B575" s="10">
        <v>573</v>
      </c>
      <c r="C575" s="9">
        <v>4114810065</v>
      </c>
      <c r="D575" s="9" t="s">
        <v>1067</v>
      </c>
      <c r="E575" s="9" t="s">
        <v>9</v>
      </c>
      <c r="F575" s="9" t="s">
        <v>1068</v>
      </c>
    </row>
    <row r="576" spans="1:6">
      <c r="A576" s="120"/>
      <c r="B576" s="10">
        <v>574</v>
      </c>
      <c r="C576" s="9">
        <v>4114810014</v>
      </c>
      <c r="D576" s="9" t="s">
        <v>1069</v>
      </c>
      <c r="E576" s="9" t="s">
        <v>9</v>
      </c>
      <c r="F576" s="9" t="s">
        <v>1070</v>
      </c>
    </row>
    <row r="577" spans="1:6">
      <c r="A577" s="120"/>
      <c r="B577" s="10">
        <v>575</v>
      </c>
      <c r="C577" s="9">
        <v>4114810024</v>
      </c>
      <c r="D577" s="9" t="s">
        <v>1071</v>
      </c>
      <c r="E577" s="9" t="s">
        <v>9</v>
      </c>
      <c r="F577" s="9" t="s">
        <v>1072</v>
      </c>
    </row>
    <row r="578" spans="1:6">
      <c r="A578" s="120"/>
      <c r="B578" s="10">
        <v>576</v>
      </c>
      <c r="C578" s="9">
        <v>4114810319</v>
      </c>
      <c r="D578" s="9" t="s">
        <v>1073</v>
      </c>
      <c r="E578" s="9" t="s">
        <v>9</v>
      </c>
      <c r="F578" s="9" t="s">
        <v>1074</v>
      </c>
    </row>
    <row r="579" spans="1:6">
      <c r="A579" s="120"/>
      <c r="B579" s="10">
        <v>577</v>
      </c>
      <c r="C579" s="9">
        <v>4114230002</v>
      </c>
      <c r="D579" s="9" t="s">
        <v>1075</v>
      </c>
      <c r="E579" s="9" t="s">
        <v>9</v>
      </c>
      <c r="F579" s="9" t="s">
        <v>1076</v>
      </c>
    </row>
    <row r="580" spans="1:6">
      <c r="A580" s="120"/>
      <c r="B580" s="10">
        <v>578</v>
      </c>
      <c r="C580" s="9">
        <v>4114230013</v>
      </c>
      <c r="D580" s="9" t="s">
        <v>1077</v>
      </c>
      <c r="E580" s="9" t="s">
        <v>9</v>
      </c>
      <c r="F580" s="9" t="s">
        <v>1078</v>
      </c>
    </row>
    <row r="581" spans="1:6">
      <c r="A581" s="120"/>
      <c r="B581" s="10">
        <v>579</v>
      </c>
      <c r="C581" s="9">
        <v>4114030090</v>
      </c>
      <c r="D581" s="9" t="s">
        <v>1079</v>
      </c>
      <c r="E581" s="9" t="s">
        <v>9</v>
      </c>
      <c r="F581" s="9" t="s">
        <v>1080</v>
      </c>
    </row>
    <row r="582" spans="1:6">
      <c r="A582" s="120"/>
      <c r="B582" s="10">
        <v>580</v>
      </c>
      <c r="C582" s="9">
        <v>4114030136</v>
      </c>
      <c r="D582" s="9" t="s">
        <v>1081</v>
      </c>
      <c r="E582" s="9" t="s">
        <v>9</v>
      </c>
      <c r="F582" s="9" t="s">
        <v>1082</v>
      </c>
    </row>
    <row r="583" spans="1:6">
      <c r="A583" s="120"/>
      <c r="B583" s="10">
        <v>581</v>
      </c>
      <c r="C583" s="9">
        <v>4114030174</v>
      </c>
      <c r="D583" s="9" t="s">
        <v>1083</v>
      </c>
      <c r="E583" s="9" t="s">
        <v>9</v>
      </c>
      <c r="F583" s="9" t="s">
        <v>1084</v>
      </c>
    </row>
    <row r="584" spans="1:6">
      <c r="A584" s="120"/>
      <c r="B584" s="10">
        <v>582</v>
      </c>
      <c r="C584" s="9">
        <v>4114030231</v>
      </c>
      <c r="D584" s="9" t="s">
        <v>1085</v>
      </c>
      <c r="E584" s="9" t="s">
        <v>9</v>
      </c>
      <c r="F584" s="9" t="s">
        <v>1086</v>
      </c>
    </row>
    <row r="585" spans="1:6">
      <c r="A585" s="120"/>
      <c r="B585" s="10">
        <v>583</v>
      </c>
      <c r="C585" s="9">
        <v>4114030232</v>
      </c>
      <c r="D585" s="9" t="s">
        <v>1087</v>
      </c>
      <c r="E585" s="9" t="s">
        <v>9</v>
      </c>
      <c r="F585" s="9" t="s">
        <v>1088</v>
      </c>
    </row>
    <row r="586" spans="1:6">
      <c r="A586" s="120"/>
      <c r="B586" s="10">
        <v>584</v>
      </c>
      <c r="C586" s="9">
        <v>4114030242</v>
      </c>
      <c r="D586" s="9" t="s">
        <v>1089</v>
      </c>
      <c r="E586" s="9" t="s">
        <v>9</v>
      </c>
      <c r="F586" s="9" t="s">
        <v>1090</v>
      </c>
    </row>
    <row r="587" spans="1:6">
      <c r="A587" s="120"/>
      <c r="B587" s="10">
        <v>585</v>
      </c>
      <c r="C587" s="9">
        <v>4114030254</v>
      </c>
      <c r="D587" s="9" t="s">
        <v>1091</v>
      </c>
      <c r="E587" s="9" t="s">
        <v>9</v>
      </c>
      <c r="F587" s="9" t="s">
        <v>1092</v>
      </c>
    </row>
    <row r="588" spans="1:6">
      <c r="A588" s="120"/>
      <c r="B588" s="10">
        <v>586</v>
      </c>
      <c r="C588" s="9">
        <v>4114030397</v>
      </c>
      <c r="D588" s="9" t="s">
        <v>1093</v>
      </c>
      <c r="E588" s="9" t="s">
        <v>9</v>
      </c>
      <c r="F588" s="9" t="s">
        <v>1094</v>
      </c>
    </row>
    <row r="589" spans="1:6">
      <c r="A589" s="120"/>
      <c r="B589" s="10">
        <v>587</v>
      </c>
      <c r="C589" s="9">
        <v>4114220003</v>
      </c>
      <c r="D589" s="9" t="s">
        <v>1095</v>
      </c>
      <c r="E589" s="9" t="s">
        <v>9</v>
      </c>
      <c r="F589" s="9" t="s">
        <v>1096</v>
      </c>
    </row>
    <row r="590" spans="1:6">
      <c r="A590" s="120"/>
      <c r="B590" s="10">
        <v>588</v>
      </c>
      <c r="C590" s="9">
        <v>4114220030</v>
      </c>
      <c r="D590" s="9" t="s">
        <v>1097</v>
      </c>
      <c r="E590" s="9" t="s">
        <v>9</v>
      </c>
      <c r="F590" s="9" t="s">
        <v>1098</v>
      </c>
    </row>
    <row r="591" spans="1:6">
      <c r="A591" s="120"/>
      <c r="B591" s="10">
        <v>589</v>
      </c>
      <c r="C591" s="9">
        <v>4114220006</v>
      </c>
      <c r="D591" s="9" t="s">
        <v>1099</v>
      </c>
      <c r="E591" s="9" t="s">
        <v>9</v>
      </c>
      <c r="F591" s="9" t="s">
        <v>1100</v>
      </c>
    </row>
    <row r="592" spans="1:6">
      <c r="A592" s="120"/>
      <c r="B592" s="10">
        <v>590</v>
      </c>
      <c r="C592" s="9">
        <v>4114220020</v>
      </c>
      <c r="D592" s="9" t="s">
        <v>1101</v>
      </c>
      <c r="E592" s="9" t="s">
        <v>9</v>
      </c>
      <c r="F592" s="9" t="s">
        <v>1102</v>
      </c>
    </row>
    <row r="593" spans="1:6">
      <c r="A593" s="120"/>
      <c r="B593" s="10">
        <v>591</v>
      </c>
      <c r="C593" s="9">
        <v>4114260009</v>
      </c>
      <c r="D593" s="9" t="s">
        <v>1103</v>
      </c>
      <c r="E593" s="9" t="s">
        <v>9</v>
      </c>
      <c r="F593" s="9" t="s">
        <v>1104</v>
      </c>
    </row>
    <row r="594" spans="1:6">
      <c r="A594" s="120"/>
      <c r="B594" s="10">
        <v>592</v>
      </c>
      <c r="C594" s="9">
        <v>4114020048</v>
      </c>
      <c r="D594" s="9" t="s">
        <v>1105</v>
      </c>
      <c r="E594" s="9" t="s">
        <v>9</v>
      </c>
      <c r="F594" s="9" t="s">
        <v>1106</v>
      </c>
    </row>
    <row r="595" spans="1:6">
      <c r="A595" s="120"/>
      <c r="B595" s="10">
        <v>593</v>
      </c>
      <c r="C595" s="9">
        <v>4114020040</v>
      </c>
      <c r="D595" s="9" t="s">
        <v>1107</v>
      </c>
      <c r="E595" s="9" t="s">
        <v>9</v>
      </c>
      <c r="F595" s="9" t="s">
        <v>1108</v>
      </c>
    </row>
    <row r="596" spans="1:6">
      <c r="A596" s="120"/>
      <c r="B596" s="10">
        <v>594</v>
      </c>
      <c r="C596" s="9">
        <v>4114020156</v>
      </c>
      <c r="D596" s="9" t="s">
        <v>1109</v>
      </c>
      <c r="E596" s="9" t="s">
        <v>9</v>
      </c>
      <c r="F596" s="9" t="s">
        <v>1110</v>
      </c>
    </row>
    <row r="597" spans="1:6">
      <c r="A597" s="120"/>
      <c r="B597" s="10">
        <v>595</v>
      </c>
      <c r="C597" s="9">
        <v>4114020035</v>
      </c>
      <c r="D597" s="9" t="s">
        <v>1111</v>
      </c>
      <c r="E597" s="9" t="s">
        <v>9</v>
      </c>
      <c r="F597" s="9" t="s">
        <v>1112</v>
      </c>
    </row>
    <row r="598" spans="1:6">
      <c r="A598" s="120"/>
      <c r="B598" s="10">
        <v>596</v>
      </c>
      <c r="C598" s="9">
        <v>4114020079</v>
      </c>
      <c r="D598" s="9" t="s">
        <v>1113</v>
      </c>
      <c r="E598" s="9" t="s">
        <v>9</v>
      </c>
      <c r="F598" s="9" t="s">
        <v>1114</v>
      </c>
    </row>
    <row r="599" spans="1:6">
      <c r="A599" s="120"/>
      <c r="B599" s="10">
        <v>597</v>
      </c>
      <c r="C599" s="9">
        <v>4114020036</v>
      </c>
      <c r="D599" s="9" t="s">
        <v>1115</v>
      </c>
      <c r="E599" s="9" t="s">
        <v>9</v>
      </c>
      <c r="F599" s="9" t="s">
        <v>1116</v>
      </c>
    </row>
    <row r="600" spans="1:6">
      <c r="A600" s="120"/>
      <c r="B600" s="10">
        <v>598</v>
      </c>
      <c r="C600" s="9">
        <v>4114020045</v>
      </c>
      <c r="D600" s="9" t="s">
        <v>1117</v>
      </c>
      <c r="E600" s="9" t="s">
        <v>9</v>
      </c>
      <c r="F600" s="9" t="s">
        <v>1118</v>
      </c>
    </row>
    <row r="601" spans="1:6">
      <c r="A601" s="120"/>
      <c r="B601" s="10">
        <v>599</v>
      </c>
      <c r="C601" s="9">
        <v>4114020142</v>
      </c>
      <c r="D601" s="9" t="s">
        <v>1119</v>
      </c>
      <c r="E601" s="9" t="s">
        <v>9</v>
      </c>
      <c r="F601" s="9" t="s">
        <v>1120</v>
      </c>
    </row>
    <row r="602" spans="1:6">
      <c r="A602" s="120"/>
      <c r="B602" s="10">
        <v>600</v>
      </c>
      <c r="C602" s="9">
        <v>4114020173</v>
      </c>
      <c r="D602" s="9" t="s">
        <v>1121</v>
      </c>
      <c r="E602" s="9" t="s">
        <v>9</v>
      </c>
      <c r="F602" s="9" t="s">
        <v>1122</v>
      </c>
    </row>
    <row r="603" spans="1:6">
      <c r="A603" s="120"/>
      <c r="B603" s="10">
        <v>601</v>
      </c>
      <c r="C603" s="9">
        <v>4114020201</v>
      </c>
      <c r="D603" s="9" t="s">
        <v>1123</v>
      </c>
      <c r="E603" s="9" t="s">
        <v>9</v>
      </c>
      <c r="F603" s="9" t="s">
        <v>1124</v>
      </c>
    </row>
    <row r="604" spans="1:6">
      <c r="A604" s="120"/>
      <c r="B604" s="10">
        <v>602</v>
      </c>
      <c r="C604" s="9">
        <v>4114020395</v>
      </c>
      <c r="D604" s="9" t="s">
        <v>1125</v>
      </c>
      <c r="E604" s="9" t="s">
        <v>9</v>
      </c>
      <c r="F604" s="9" t="s">
        <v>1126</v>
      </c>
    </row>
    <row r="605" spans="1:6">
      <c r="A605" s="120"/>
      <c r="B605" s="10">
        <v>603</v>
      </c>
      <c r="C605" s="9">
        <v>4114020396</v>
      </c>
      <c r="D605" s="9" t="s">
        <v>1127</v>
      </c>
      <c r="E605" s="9" t="s">
        <v>9</v>
      </c>
      <c r="F605" s="9" t="s">
        <v>1128</v>
      </c>
    </row>
    <row r="606" spans="1:6">
      <c r="A606" s="120"/>
      <c r="B606" s="10">
        <v>604</v>
      </c>
      <c r="C606" s="9">
        <v>4114020405</v>
      </c>
      <c r="D606" s="9" t="s">
        <v>1129</v>
      </c>
      <c r="E606" s="9" t="s">
        <v>9</v>
      </c>
      <c r="F606" s="9" t="s">
        <v>1130</v>
      </c>
    </row>
    <row r="607" spans="1:6">
      <c r="A607" s="121"/>
      <c r="B607" s="10">
        <v>605</v>
      </c>
      <c r="C607" s="9">
        <v>4114030027</v>
      </c>
      <c r="D607" s="9" t="s">
        <v>1131</v>
      </c>
      <c r="E607" s="9" t="s">
        <v>9</v>
      </c>
      <c r="F607" s="9" t="s">
        <v>1132</v>
      </c>
    </row>
    <row r="608" spans="1:6">
      <c r="A608" s="119" t="s">
        <v>1133</v>
      </c>
      <c r="B608" s="10">
        <v>606</v>
      </c>
      <c r="C608" s="22">
        <v>4115020004</v>
      </c>
      <c r="D608" s="17" t="s">
        <v>1134</v>
      </c>
      <c r="E608" s="17" t="s">
        <v>9</v>
      </c>
      <c r="F608" s="17" t="s">
        <v>1135</v>
      </c>
    </row>
    <row r="609" spans="1:6">
      <c r="A609" s="120"/>
      <c r="B609" s="10">
        <v>607</v>
      </c>
      <c r="C609" s="22">
        <v>4115020008</v>
      </c>
      <c r="D609" s="17" t="s">
        <v>1136</v>
      </c>
      <c r="E609" s="17" t="s">
        <v>9</v>
      </c>
      <c r="F609" s="17" t="s">
        <v>1137</v>
      </c>
    </row>
    <row r="610" spans="1:6">
      <c r="A610" s="120"/>
      <c r="B610" s="10">
        <v>608</v>
      </c>
      <c r="C610" s="22">
        <v>4115020011</v>
      </c>
      <c r="D610" s="17" t="s">
        <v>1138</v>
      </c>
      <c r="E610" s="17" t="s">
        <v>9</v>
      </c>
      <c r="F610" s="17" t="s">
        <v>1139</v>
      </c>
    </row>
    <row r="611" spans="1:6">
      <c r="A611" s="120"/>
      <c r="B611" s="10">
        <v>609</v>
      </c>
      <c r="C611" s="22">
        <v>4115020013</v>
      </c>
      <c r="D611" s="8" t="s">
        <v>1140</v>
      </c>
      <c r="E611" s="17" t="s">
        <v>9</v>
      </c>
      <c r="F611" s="8" t="s">
        <v>1141</v>
      </c>
    </row>
    <row r="612" spans="1:6">
      <c r="A612" s="120"/>
      <c r="B612" s="10">
        <v>610</v>
      </c>
      <c r="C612" s="22">
        <v>4115020019</v>
      </c>
      <c r="D612" s="17" t="s">
        <v>1142</v>
      </c>
      <c r="E612" s="17" t="s">
        <v>9</v>
      </c>
      <c r="F612" s="17" t="s">
        <v>1143</v>
      </c>
    </row>
    <row r="613" spans="1:6">
      <c r="A613" s="120"/>
      <c r="B613" s="10">
        <v>611</v>
      </c>
      <c r="C613" s="22">
        <v>4115020030</v>
      </c>
      <c r="D613" s="8" t="s">
        <v>1144</v>
      </c>
      <c r="E613" s="17" t="s">
        <v>9</v>
      </c>
      <c r="F613" s="8" t="s">
        <v>1145</v>
      </c>
    </row>
    <row r="614" spans="1:6">
      <c r="A614" s="120"/>
      <c r="B614" s="10">
        <v>612</v>
      </c>
      <c r="C614" s="22">
        <v>4115020034</v>
      </c>
      <c r="D614" s="17" t="s">
        <v>1146</v>
      </c>
      <c r="E614" s="17" t="s">
        <v>9</v>
      </c>
      <c r="F614" s="17" t="s">
        <v>1147</v>
      </c>
    </row>
    <row r="615" spans="1:6">
      <c r="A615" s="120"/>
      <c r="B615" s="10">
        <v>613</v>
      </c>
      <c r="C615" s="22">
        <v>4115020037</v>
      </c>
      <c r="D615" s="17" t="s">
        <v>1148</v>
      </c>
      <c r="E615" s="17" t="s">
        <v>9</v>
      </c>
      <c r="F615" s="17" t="s">
        <v>1149</v>
      </c>
    </row>
    <row r="616" spans="1:6">
      <c r="A616" s="120"/>
      <c r="B616" s="10">
        <v>614</v>
      </c>
      <c r="C616" s="22">
        <v>4115020042</v>
      </c>
      <c r="D616" s="17" t="s">
        <v>1150</v>
      </c>
      <c r="E616" s="17" t="s">
        <v>9</v>
      </c>
      <c r="F616" s="17" t="s">
        <v>1151</v>
      </c>
    </row>
    <row r="617" spans="1:6">
      <c r="A617" s="120"/>
      <c r="B617" s="10">
        <v>615</v>
      </c>
      <c r="C617" s="22">
        <v>4115020064</v>
      </c>
      <c r="D617" s="17" t="s">
        <v>1152</v>
      </c>
      <c r="E617" s="17" t="s">
        <v>9</v>
      </c>
      <c r="F617" s="17" t="s">
        <v>1153</v>
      </c>
    </row>
    <row r="618" spans="1:6">
      <c r="A618" s="120"/>
      <c r="B618" s="10">
        <v>616</v>
      </c>
      <c r="C618" s="8">
        <v>4115020082</v>
      </c>
      <c r="D618" s="23" t="s">
        <v>1154</v>
      </c>
      <c r="E618" s="17" t="s">
        <v>9</v>
      </c>
      <c r="F618" s="8" t="s">
        <v>1155</v>
      </c>
    </row>
    <row r="619" spans="1:6">
      <c r="A619" s="120"/>
      <c r="B619" s="10">
        <v>617</v>
      </c>
      <c r="C619" s="22">
        <v>4115020088</v>
      </c>
      <c r="D619" s="17" t="s">
        <v>1156</v>
      </c>
      <c r="E619" s="17" t="s">
        <v>9</v>
      </c>
      <c r="F619" s="17" t="s">
        <v>1157</v>
      </c>
    </row>
    <row r="620" spans="1:6">
      <c r="A620" s="120"/>
      <c r="B620" s="10">
        <v>618</v>
      </c>
      <c r="C620" s="22">
        <v>4115020095</v>
      </c>
      <c r="D620" s="8" t="s">
        <v>1158</v>
      </c>
      <c r="E620" s="17" t="s">
        <v>9</v>
      </c>
      <c r="F620" s="8" t="s">
        <v>1159</v>
      </c>
    </row>
    <row r="621" spans="1:6">
      <c r="A621" s="120"/>
      <c r="B621" s="10">
        <v>619</v>
      </c>
      <c r="C621" s="8">
        <v>4115020098</v>
      </c>
      <c r="D621" s="8" t="s">
        <v>1160</v>
      </c>
      <c r="E621" s="17" t="s">
        <v>9</v>
      </c>
      <c r="F621" s="8" t="s">
        <v>1161</v>
      </c>
    </row>
    <row r="622" spans="1:6">
      <c r="A622" s="120"/>
      <c r="B622" s="10">
        <v>620</v>
      </c>
      <c r="C622" s="8">
        <v>4115020099</v>
      </c>
      <c r="D622" s="23" t="s">
        <v>1162</v>
      </c>
      <c r="E622" s="17" t="s">
        <v>9</v>
      </c>
      <c r="F622" s="8" t="s">
        <v>1163</v>
      </c>
    </row>
    <row r="623" spans="1:6">
      <c r="A623" s="120"/>
      <c r="B623" s="10">
        <v>621</v>
      </c>
      <c r="C623" s="8">
        <v>4115020107</v>
      </c>
      <c r="D623" s="8" t="s">
        <v>1164</v>
      </c>
      <c r="E623" s="17" t="s">
        <v>9</v>
      </c>
      <c r="F623" s="8" t="s">
        <v>1165</v>
      </c>
    </row>
    <row r="624" spans="1:6">
      <c r="A624" s="120"/>
      <c r="B624" s="10">
        <v>622</v>
      </c>
      <c r="C624" s="8">
        <v>4115020118</v>
      </c>
      <c r="D624" s="8" t="s">
        <v>1166</v>
      </c>
      <c r="E624" s="17" t="s">
        <v>9</v>
      </c>
      <c r="F624" s="8" t="s">
        <v>1167</v>
      </c>
    </row>
    <row r="625" spans="1:6">
      <c r="A625" s="120"/>
      <c r="B625" s="10">
        <v>623</v>
      </c>
      <c r="C625" s="8">
        <v>4115020132</v>
      </c>
      <c r="D625" s="8" t="s">
        <v>1168</v>
      </c>
      <c r="E625" s="17" t="s">
        <v>9</v>
      </c>
      <c r="F625" s="8" t="s">
        <v>1169</v>
      </c>
    </row>
    <row r="626" spans="1:6">
      <c r="A626" s="120"/>
      <c r="B626" s="10">
        <v>624</v>
      </c>
      <c r="C626" s="8">
        <v>4115020144</v>
      </c>
      <c r="D626" s="8" t="s">
        <v>1170</v>
      </c>
      <c r="E626" s="17" t="s">
        <v>9</v>
      </c>
      <c r="F626" s="8" t="s">
        <v>1171</v>
      </c>
    </row>
    <row r="627" spans="1:6">
      <c r="A627" s="120"/>
      <c r="B627" s="10">
        <v>625</v>
      </c>
      <c r="C627" s="8">
        <v>4115020146</v>
      </c>
      <c r="D627" s="8" t="s">
        <v>1172</v>
      </c>
      <c r="E627" s="17" t="s">
        <v>9</v>
      </c>
      <c r="F627" s="8" t="s">
        <v>1173</v>
      </c>
    </row>
    <row r="628" spans="1:6">
      <c r="A628" s="120"/>
      <c r="B628" s="10">
        <v>626</v>
      </c>
      <c r="C628" s="8">
        <v>4115030069</v>
      </c>
      <c r="D628" s="8" t="s">
        <v>1174</v>
      </c>
      <c r="E628" s="17" t="s">
        <v>9</v>
      </c>
      <c r="F628" s="8" t="s">
        <v>1175</v>
      </c>
    </row>
    <row r="629" spans="1:6">
      <c r="A629" s="120"/>
      <c r="B629" s="10">
        <v>627</v>
      </c>
      <c r="C629" s="8">
        <v>4115030128</v>
      </c>
      <c r="D629" s="8" t="s">
        <v>1176</v>
      </c>
      <c r="E629" s="17" t="s">
        <v>9</v>
      </c>
      <c r="F629" s="8" t="s">
        <v>1177</v>
      </c>
    </row>
    <row r="630" spans="1:6">
      <c r="A630" s="120"/>
      <c r="B630" s="10">
        <v>628</v>
      </c>
      <c r="C630" s="22">
        <v>4115030151</v>
      </c>
      <c r="D630" s="17" t="s">
        <v>1178</v>
      </c>
      <c r="E630" s="17" t="s">
        <v>9</v>
      </c>
      <c r="F630" s="17" t="s">
        <v>1179</v>
      </c>
    </row>
    <row r="631" spans="1:6">
      <c r="A631" s="120"/>
      <c r="B631" s="10">
        <v>629</v>
      </c>
      <c r="C631" s="22">
        <v>4115030205</v>
      </c>
      <c r="D631" s="17" t="s">
        <v>1180</v>
      </c>
      <c r="E631" s="17" t="s">
        <v>9</v>
      </c>
      <c r="F631" s="17" t="s">
        <v>1181</v>
      </c>
    </row>
    <row r="632" spans="1:6">
      <c r="A632" s="120"/>
      <c r="B632" s="10">
        <v>630</v>
      </c>
      <c r="C632" s="22">
        <v>4115030216</v>
      </c>
      <c r="D632" s="8" t="s">
        <v>1182</v>
      </c>
      <c r="E632" s="17" t="s">
        <v>9</v>
      </c>
      <c r="F632" s="8" t="s">
        <v>1183</v>
      </c>
    </row>
    <row r="633" spans="1:6">
      <c r="A633" s="120"/>
      <c r="B633" s="10">
        <v>631</v>
      </c>
      <c r="C633" s="22">
        <v>4115030234</v>
      </c>
      <c r="D633" s="17" t="s">
        <v>1184</v>
      </c>
      <c r="E633" s="17" t="s">
        <v>9</v>
      </c>
      <c r="F633" s="17" t="s">
        <v>1185</v>
      </c>
    </row>
    <row r="634" spans="1:6">
      <c r="A634" s="120"/>
      <c r="B634" s="10">
        <v>632</v>
      </c>
      <c r="C634" s="22">
        <v>4115030311</v>
      </c>
      <c r="D634" s="8" t="s">
        <v>1186</v>
      </c>
      <c r="E634" s="17" t="s">
        <v>9</v>
      </c>
      <c r="F634" s="8" t="s">
        <v>1187</v>
      </c>
    </row>
    <row r="635" spans="1:6">
      <c r="A635" s="120"/>
      <c r="B635" s="10">
        <v>633</v>
      </c>
      <c r="C635" s="22">
        <v>4115030318</v>
      </c>
      <c r="D635" s="17" t="s">
        <v>1188</v>
      </c>
      <c r="E635" s="17" t="s">
        <v>9</v>
      </c>
      <c r="F635" s="17" t="s">
        <v>1189</v>
      </c>
    </row>
    <row r="636" spans="1:6">
      <c r="A636" s="120"/>
      <c r="B636" s="10">
        <v>634</v>
      </c>
      <c r="C636" s="22">
        <v>4115210037</v>
      </c>
      <c r="D636" s="17" t="s">
        <v>1190</v>
      </c>
      <c r="E636" s="17" t="s">
        <v>9</v>
      </c>
      <c r="F636" s="17" t="s">
        <v>1191</v>
      </c>
    </row>
    <row r="637" spans="1:6">
      <c r="A637" s="120"/>
      <c r="B637" s="10">
        <v>635</v>
      </c>
      <c r="C637" s="22">
        <v>4115220001</v>
      </c>
      <c r="D637" s="17" t="s">
        <v>1192</v>
      </c>
      <c r="E637" s="17" t="s">
        <v>9</v>
      </c>
      <c r="F637" s="17" t="s">
        <v>1193</v>
      </c>
    </row>
    <row r="638" spans="1:6">
      <c r="A638" s="120"/>
      <c r="B638" s="10">
        <v>636</v>
      </c>
      <c r="C638" s="22">
        <v>4115220003</v>
      </c>
      <c r="D638" s="17" t="s">
        <v>1194</v>
      </c>
      <c r="E638" s="17" t="s">
        <v>9</v>
      </c>
      <c r="F638" s="17" t="s">
        <v>1195</v>
      </c>
    </row>
    <row r="639" spans="1:6">
      <c r="A639" s="120"/>
      <c r="B639" s="10">
        <v>637</v>
      </c>
      <c r="C639" s="22">
        <v>4115220018</v>
      </c>
      <c r="D639" s="17" t="s">
        <v>1196</v>
      </c>
      <c r="E639" s="17" t="s">
        <v>9</v>
      </c>
      <c r="F639" s="17" t="s">
        <v>1197</v>
      </c>
    </row>
    <row r="640" spans="1:6">
      <c r="A640" s="120"/>
      <c r="B640" s="10">
        <v>638</v>
      </c>
      <c r="C640" s="8">
        <v>4115220025</v>
      </c>
      <c r="D640" s="8" t="s">
        <v>1198</v>
      </c>
      <c r="E640" s="17" t="s">
        <v>9</v>
      </c>
      <c r="F640" s="8" t="s">
        <v>1199</v>
      </c>
    </row>
    <row r="641" spans="1:6">
      <c r="A641" s="120"/>
      <c r="B641" s="10">
        <v>639</v>
      </c>
      <c r="C641" s="8">
        <v>4115220039</v>
      </c>
      <c r="D641" s="8" t="s">
        <v>1200</v>
      </c>
      <c r="E641" s="17" t="s">
        <v>9</v>
      </c>
      <c r="F641" s="8" t="s">
        <v>1201</v>
      </c>
    </row>
    <row r="642" spans="1:6">
      <c r="A642" s="120"/>
      <c r="B642" s="10">
        <v>640</v>
      </c>
      <c r="C642" s="8">
        <v>4115240012</v>
      </c>
      <c r="D642" s="8" t="s">
        <v>1202</v>
      </c>
      <c r="E642" s="17" t="s">
        <v>9</v>
      </c>
      <c r="F642" s="8" t="s">
        <v>1203</v>
      </c>
    </row>
    <row r="643" spans="1:6">
      <c r="A643" s="120"/>
      <c r="B643" s="10">
        <v>641</v>
      </c>
      <c r="C643" s="8">
        <v>4115240021</v>
      </c>
      <c r="D643" s="8" t="s">
        <v>1204</v>
      </c>
      <c r="E643" s="17" t="s">
        <v>9</v>
      </c>
      <c r="F643" s="8" t="s">
        <v>1205</v>
      </c>
    </row>
    <row r="644" spans="1:6">
      <c r="A644" s="120"/>
      <c r="B644" s="10">
        <v>642</v>
      </c>
      <c r="C644" s="8">
        <v>4115260018</v>
      </c>
      <c r="D644" s="8" t="s">
        <v>1206</v>
      </c>
      <c r="E644" s="17" t="s">
        <v>9</v>
      </c>
      <c r="F644" s="8" t="s">
        <v>1207</v>
      </c>
    </row>
    <row r="645" spans="1:6">
      <c r="A645" s="120"/>
      <c r="B645" s="10">
        <v>643</v>
      </c>
      <c r="C645" s="8">
        <v>4115260021</v>
      </c>
      <c r="D645" s="8" t="s">
        <v>1208</v>
      </c>
      <c r="E645" s="17" t="s">
        <v>9</v>
      </c>
      <c r="F645" s="8" t="s">
        <v>1209</v>
      </c>
    </row>
    <row r="646" spans="1:6">
      <c r="A646" s="121"/>
      <c r="B646" s="10">
        <v>644</v>
      </c>
      <c r="C646" s="8">
        <v>4115270005</v>
      </c>
      <c r="D646" s="8" t="s">
        <v>1210</v>
      </c>
      <c r="E646" s="17" t="s">
        <v>9</v>
      </c>
      <c r="F646" s="8" t="s">
        <v>1211</v>
      </c>
    </row>
    <row r="647" spans="1:6">
      <c r="A647" s="119" t="s">
        <v>1212</v>
      </c>
      <c r="B647" s="10">
        <v>645</v>
      </c>
      <c r="C647" s="29">
        <v>4117280051</v>
      </c>
      <c r="D647" s="30" t="s">
        <v>1213</v>
      </c>
      <c r="E647" s="31" t="s">
        <v>9</v>
      </c>
      <c r="F647" s="30" t="s">
        <v>1214</v>
      </c>
    </row>
    <row r="648" spans="1:6">
      <c r="A648" s="120"/>
      <c r="B648" s="10">
        <v>646</v>
      </c>
      <c r="C648" s="32">
        <v>4117290026</v>
      </c>
      <c r="D648" s="31" t="s">
        <v>1215</v>
      </c>
      <c r="E648" s="31" t="s">
        <v>9</v>
      </c>
      <c r="F648" s="33" t="s">
        <v>1216</v>
      </c>
    </row>
    <row r="649" spans="1:6">
      <c r="A649" s="120"/>
      <c r="B649" s="10">
        <v>647</v>
      </c>
      <c r="C649" s="32">
        <v>4117230023</v>
      </c>
      <c r="D649" s="34" t="s">
        <v>1217</v>
      </c>
      <c r="E649" s="31" t="s">
        <v>9</v>
      </c>
      <c r="F649" s="34" t="s">
        <v>1218</v>
      </c>
    </row>
    <row r="650" spans="1:6">
      <c r="A650" s="120"/>
      <c r="B650" s="10">
        <v>648</v>
      </c>
      <c r="C650" s="32">
        <v>4117020096</v>
      </c>
      <c r="D650" s="34" t="s">
        <v>1219</v>
      </c>
      <c r="E650" s="31" t="s">
        <v>9</v>
      </c>
      <c r="F650" s="34" t="s">
        <v>1220</v>
      </c>
    </row>
    <row r="651" spans="1:6">
      <c r="A651" s="120"/>
      <c r="B651" s="10">
        <v>649</v>
      </c>
      <c r="C651" s="32">
        <v>4117020055</v>
      </c>
      <c r="D651" s="34" t="s">
        <v>1221</v>
      </c>
      <c r="E651" s="31" t="s">
        <v>9</v>
      </c>
      <c r="F651" s="34" t="s">
        <v>1222</v>
      </c>
    </row>
    <row r="652" spans="1:6">
      <c r="A652" s="120"/>
      <c r="B652" s="10">
        <v>650</v>
      </c>
      <c r="C652" s="32">
        <v>4117020014</v>
      </c>
      <c r="D652" s="34" t="s">
        <v>1223</v>
      </c>
      <c r="E652" s="31" t="s">
        <v>9</v>
      </c>
      <c r="F652" s="34" t="s">
        <v>1224</v>
      </c>
    </row>
    <row r="653" spans="1:6">
      <c r="A653" s="120"/>
      <c r="B653" s="10">
        <v>651</v>
      </c>
      <c r="C653" s="32">
        <v>4117290028</v>
      </c>
      <c r="D653" s="34" t="s">
        <v>1225</v>
      </c>
      <c r="E653" s="31" t="s">
        <v>9</v>
      </c>
      <c r="F653" s="34" t="s">
        <v>1226</v>
      </c>
    </row>
    <row r="654" spans="1:6">
      <c r="A654" s="120"/>
      <c r="B654" s="10">
        <v>652</v>
      </c>
      <c r="C654" s="32">
        <v>4117240002</v>
      </c>
      <c r="D654" s="34" t="s">
        <v>1227</v>
      </c>
      <c r="E654" s="31" t="s">
        <v>9</v>
      </c>
      <c r="F654" s="34" t="s">
        <v>1228</v>
      </c>
    </row>
    <row r="655" spans="1:6">
      <c r="A655" s="120"/>
      <c r="B655" s="10">
        <v>653</v>
      </c>
      <c r="C655" s="32">
        <v>4117290004</v>
      </c>
      <c r="D655" s="34" t="s">
        <v>1229</v>
      </c>
      <c r="E655" s="31" t="s">
        <v>9</v>
      </c>
      <c r="F655" s="34" t="s">
        <v>1230</v>
      </c>
    </row>
    <row r="656" spans="1:6">
      <c r="A656" s="120"/>
      <c r="B656" s="10">
        <v>654</v>
      </c>
      <c r="C656" s="32">
        <v>4117020099</v>
      </c>
      <c r="D656" s="34" t="s">
        <v>1231</v>
      </c>
      <c r="E656" s="31" t="s">
        <v>9</v>
      </c>
      <c r="F656" s="34" t="s">
        <v>1232</v>
      </c>
    </row>
    <row r="657" spans="1:6">
      <c r="A657" s="120"/>
      <c r="B657" s="10">
        <v>655</v>
      </c>
      <c r="C657" s="32">
        <v>4117020046</v>
      </c>
      <c r="D657" s="34" t="s">
        <v>1233</v>
      </c>
      <c r="E657" s="31" t="s">
        <v>9</v>
      </c>
      <c r="F657" s="34" t="s">
        <v>1234</v>
      </c>
    </row>
    <row r="658" spans="1:6">
      <c r="A658" s="120"/>
      <c r="B658" s="10">
        <v>656</v>
      </c>
      <c r="C658" s="32">
        <v>4117020023</v>
      </c>
      <c r="D658" s="34" t="s">
        <v>1235</v>
      </c>
      <c r="E658" s="31" t="s">
        <v>9</v>
      </c>
      <c r="F658" s="34" t="s">
        <v>1236</v>
      </c>
    </row>
    <row r="659" spans="1:6">
      <c r="A659" s="120"/>
      <c r="B659" s="10">
        <v>657</v>
      </c>
      <c r="C659" s="32">
        <v>4117020013</v>
      </c>
      <c r="D659" s="34" t="s">
        <v>1237</v>
      </c>
      <c r="E659" s="31" t="s">
        <v>9</v>
      </c>
      <c r="F659" s="34" t="s">
        <v>1238</v>
      </c>
    </row>
    <row r="660" spans="1:6">
      <c r="A660" s="120"/>
      <c r="B660" s="10">
        <v>658</v>
      </c>
      <c r="C660" s="32">
        <v>4117020017</v>
      </c>
      <c r="D660" s="34" t="s">
        <v>1239</v>
      </c>
      <c r="E660" s="31" t="s">
        <v>9</v>
      </c>
      <c r="F660" s="34" t="s">
        <v>1240</v>
      </c>
    </row>
    <row r="661" spans="1:6">
      <c r="A661" s="120"/>
      <c r="B661" s="10">
        <v>659</v>
      </c>
      <c r="C661" s="32">
        <v>4117020133</v>
      </c>
      <c r="D661" s="34" t="s">
        <v>1241</v>
      </c>
      <c r="E661" s="31" t="s">
        <v>9</v>
      </c>
      <c r="F661" s="34" t="s">
        <v>1242</v>
      </c>
    </row>
    <row r="662" spans="1:6">
      <c r="A662" s="120"/>
      <c r="B662" s="10">
        <v>660</v>
      </c>
      <c r="C662" s="32">
        <v>4117240024</v>
      </c>
      <c r="D662" s="34" t="s">
        <v>1243</v>
      </c>
      <c r="E662" s="31" t="s">
        <v>9</v>
      </c>
      <c r="F662" s="34" t="s">
        <v>1244</v>
      </c>
    </row>
    <row r="663" spans="1:6">
      <c r="A663" s="120"/>
      <c r="B663" s="10">
        <v>661</v>
      </c>
      <c r="C663" s="32">
        <v>4117020016</v>
      </c>
      <c r="D663" s="34" t="s">
        <v>1245</v>
      </c>
      <c r="E663" s="31" t="s">
        <v>9</v>
      </c>
      <c r="F663" s="34" t="s">
        <v>1246</v>
      </c>
    </row>
    <row r="664" spans="1:6">
      <c r="A664" s="120"/>
      <c r="B664" s="10">
        <v>662</v>
      </c>
      <c r="C664" s="32">
        <v>4117210001</v>
      </c>
      <c r="D664" s="34" t="s">
        <v>1247</v>
      </c>
      <c r="E664" s="31" t="s">
        <v>9</v>
      </c>
      <c r="F664" s="34" t="s">
        <v>1248</v>
      </c>
    </row>
    <row r="665" spans="1:6">
      <c r="A665" s="120"/>
      <c r="B665" s="10">
        <v>663</v>
      </c>
      <c r="C665" s="32">
        <v>4117020143</v>
      </c>
      <c r="D665" s="34" t="s">
        <v>1249</v>
      </c>
      <c r="E665" s="31" t="s">
        <v>9</v>
      </c>
      <c r="F665" s="34" t="s">
        <v>1250</v>
      </c>
    </row>
    <row r="666" spans="1:6">
      <c r="A666" s="120"/>
      <c r="B666" s="10">
        <v>664</v>
      </c>
      <c r="C666" s="32">
        <v>4117020075</v>
      </c>
      <c r="D666" s="34" t="s">
        <v>1251</v>
      </c>
      <c r="E666" s="31" t="s">
        <v>9</v>
      </c>
      <c r="F666" s="34" t="s">
        <v>1252</v>
      </c>
    </row>
    <row r="667" spans="1:6">
      <c r="A667" s="120"/>
      <c r="B667" s="10">
        <v>665</v>
      </c>
      <c r="C667" s="32">
        <v>4117220034</v>
      </c>
      <c r="D667" s="34" t="s">
        <v>1253</v>
      </c>
      <c r="E667" s="31" t="s">
        <v>9</v>
      </c>
      <c r="F667" s="34" t="s">
        <v>1254</v>
      </c>
    </row>
    <row r="668" spans="1:6">
      <c r="A668" s="120"/>
      <c r="B668" s="10">
        <v>666</v>
      </c>
      <c r="C668" s="32">
        <v>4117270002</v>
      </c>
      <c r="D668" s="34" t="s">
        <v>1255</v>
      </c>
      <c r="E668" s="31" t="s">
        <v>9</v>
      </c>
      <c r="F668" s="34" t="s">
        <v>1256</v>
      </c>
    </row>
    <row r="669" spans="1:6">
      <c r="A669" s="120"/>
      <c r="B669" s="10">
        <v>667</v>
      </c>
      <c r="C669" s="32">
        <v>4117240023</v>
      </c>
      <c r="D669" s="34" t="s">
        <v>1257</v>
      </c>
      <c r="E669" s="31" t="s">
        <v>9</v>
      </c>
      <c r="F669" s="34" t="s">
        <v>1258</v>
      </c>
    </row>
    <row r="670" spans="1:6">
      <c r="A670" s="121"/>
      <c r="B670" s="10">
        <v>668</v>
      </c>
      <c r="C670" s="32">
        <v>4117020076</v>
      </c>
      <c r="D670" s="34" t="s">
        <v>1259</v>
      </c>
      <c r="E670" s="31" t="s">
        <v>9</v>
      </c>
      <c r="F670" s="34" t="s">
        <v>1260</v>
      </c>
    </row>
    <row r="671" spans="1:6">
      <c r="A671" s="119" t="s">
        <v>1261</v>
      </c>
      <c r="B671" s="10">
        <v>669</v>
      </c>
      <c r="C671" s="35">
        <v>4118010038</v>
      </c>
      <c r="D671" s="35" t="s">
        <v>1262</v>
      </c>
      <c r="E671" s="35" t="s">
        <v>9</v>
      </c>
      <c r="F671" s="35" t="s">
        <v>1263</v>
      </c>
    </row>
    <row r="672" spans="1:6">
      <c r="A672" s="120"/>
      <c r="B672" s="10">
        <v>670</v>
      </c>
      <c r="C672" s="35">
        <v>4118010091</v>
      </c>
      <c r="D672" s="35" t="s">
        <v>1264</v>
      </c>
      <c r="E672" s="36" t="s">
        <v>9</v>
      </c>
      <c r="F672" s="35" t="s">
        <v>1265</v>
      </c>
    </row>
    <row r="673" spans="1:6">
      <c r="A673" s="120"/>
      <c r="B673" s="10">
        <v>671</v>
      </c>
      <c r="C673" s="35">
        <v>4118010104</v>
      </c>
      <c r="D673" s="35" t="s">
        <v>1266</v>
      </c>
      <c r="E673" s="36" t="s">
        <v>9</v>
      </c>
      <c r="F673" s="35" t="s">
        <v>1267</v>
      </c>
    </row>
    <row r="674" spans="1:6">
      <c r="A674" s="120"/>
      <c r="B674" s="10">
        <v>672</v>
      </c>
      <c r="C674" s="35">
        <v>4118010017</v>
      </c>
      <c r="D674" s="35" t="s">
        <v>1268</v>
      </c>
      <c r="E674" s="36" t="s">
        <v>9</v>
      </c>
      <c r="F674" s="35" t="s">
        <v>1269</v>
      </c>
    </row>
    <row r="675" spans="1:6">
      <c r="A675" s="121"/>
      <c r="B675" s="10">
        <v>673</v>
      </c>
      <c r="C675" s="35">
        <v>4118010010</v>
      </c>
      <c r="D675" s="35" t="s">
        <v>1270</v>
      </c>
      <c r="E675" s="36" t="s">
        <v>9</v>
      </c>
      <c r="F675" s="35" t="s">
        <v>1271</v>
      </c>
    </row>
    <row r="676" spans="1:6">
      <c r="A676" s="119" t="s">
        <v>1272</v>
      </c>
      <c r="B676" s="10">
        <v>674</v>
      </c>
      <c r="C676" s="37">
        <v>4119020004</v>
      </c>
      <c r="D676" s="38" t="s">
        <v>1273</v>
      </c>
      <c r="E676" s="39" t="s">
        <v>9</v>
      </c>
      <c r="F676" s="38" t="s">
        <v>1274</v>
      </c>
    </row>
    <row r="677" spans="1:6">
      <c r="A677" s="120"/>
      <c r="B677" s="10">
        <v>675</v>
      </c>
      <c r="C677" s="6">
        <v>4119020020</v>
      </c>
      <c r="D677" s="38" t="s">
        <v>1275</v>
      </c>
      <c r="E677" s="39" t="s">
        <v>9</v>
      </c>
      <c r="F677" s="38" t="s">
        <v>1276</v>
      </c>
    </row>
    <row r="678" spans="1:6">
      <c r="A678" s="120"/>
      <c r="B678" s="10">
        <v>676</v>
      </c>
      <c r="C678" s="37">
        <v>4119020037</v>
      </c>
      <c r="D678" s="38" t="s">
        <v>1277</v>
      </c>
      <c r="E678" s="39" t="s">
        <v>9</v>
      </c>
      <c r="F678" s="38" t="s">
        <v>1278</v>
      </c>
    </row>
    <row r="679" spans="1:6">
      <c r="A679" s="120"/>
      <c r="B679" s="10">
        <v>677</v>
      </c>
      <c r="C679" s="6">
        <v>4119020041</v>
      </c>
      <c r="D679" s="38" t="s">
        <v>1279</v>
      </c>
      <c r="E679" s="39" t="s">
        <v>9</v>
      </c>
      <c r="F679" s="38" t="s">
        <v>1280</v>
      </c>
    </row>
    <row r="680" spans="1:6">
      <c r="A680" s="120"/>
      <c r="B680" s="10">
        <v>678</v>
      </c>
      <c r="C680" s="37">
        <v>4119020060</v>
      </c>
      <c r="D680" s="38" t="s">
        <v>1281</v>
      </c>
      <c r="E680" s="39" t="s">
        <v>9</v>
      </c>
      <c r="F680" s="38" t="s">
        <v>1282</v>
      </c>
    </row>
    <row r="681" spans="1:6">
      <c r="A681" s="120"/>
      <c r="B681" s="10">
        <v>679</v>
      </c>
      <c r="C681" s="6">
        <v>4119020099</v>
      </c>
      <c r="D681" s="38" t="s">
        <v>226</v>
      </c>
      <c r="E681" s="39" t="s">
        <v>9</v>
      </c>
      <c r="F681" s="38" t="s">
        <v>1283</v>
      </c>
    </row>
    <row r="682" spans="1:6">
      <c r="A682" s="120"/>
      <c r="B682" s="10">
        <v>680</v>
      </c>
      <c r="C682" s="6">
        <v>4119020155</v>
      </c>
      <c r="D682" s="38" t="s">
        <v>1284</v>
      </c>
      <c r="E682" s="39" t="s">
        <v>9</v>
      </c>
      <c r="F682" s="38" t="s">
        <v>1285</v>
      </c>
    </row>
    <row r="683" spans="1:6">
      <c r="A683" s="120"/>
      <c r="B683" s="10">
        <v>681</v>
      </c>
      <c r="C683" s="6">
        <v>4119020172</v>
      </c>
      <c r="D683" s="38" t="s">
        <v>1286</v>
      </c>
      <c r="E683" s="39" t="s">
        <v>9</v>
      </c>
      <c r="F683" s="38" t="s">
        <v>1287</v>
      </c>
    </row>
    <row r="684" spans="1:6">
      <c r="A684" s="120"/>
      <c r="B684" s="10">
        <v>682</v>
      </c>
      <c r="C684" s="37">
        <v>4119020187</v>
      </c>
      <c r="D684" s="38" t="s">
        <v>1288</v>
      </c>
      <c r="E684" s="39" t="s">
        <v>9</v>
      </c>
      <c r="F684" s="38" t="s">
        <v>1289</v>
      </c>
    </row>
    <row r="685" spans="1:6">
      <c r="A685" s="120"/>
      <c r="B685" s="10">
        <v>683</v>
      </c>
      <c r="C685" s="37">
        <v>4119020188</v>
      </c>
      <c r="D685" s="38" t="s">
        <v>1290</v>
      </c>
      <c r="E685" s="39" t="s">
        <v>9</v>
      </c>
      <c r="F685" s="38" t="s">
        <v>1291</v>
      </c>
    </row>
    <row r="686" spans="1:6">
      <c r="A686" s="120"/>
      <c r="B686" s="10">
        <v>684</v>
      </c>
      <c r="C686" s="6">
        <v>4119020211</v>
      </c>
      <c r="D686" s="38" t="s">
        <v>1292</v>
      </c>
      <c r="E686" s="39" t="s">
        <v>9</v>
      </c>
      <c r="F686" s="38" t="s">
        <v>1293</v>
      </c>
    </row>
    <row r="687" spans="1:6">
      <c r="A687" s="120"/>
      <c r="B687" s="10">
        <v>685</v>
      </c>
      <c r="C687" s="37">
        <v>4119020402</v>
      </c>
      <c r="D687" s="38" t="s">
        <v>1294</v>
      </c>
      <c r="E687" s="39" t="s">
        <v>9</v>
      </c>
      <c r="F687" s="38" t="s">
        <v>1295</v>
      </c>
    </row>
    <row r="688" spans="1:6">
      <c r="A688" s="120"/>
      <c r="B688" s="10">
        <v>686</v>
      </c>
      <c r="C688" s="37">
        <v>4119021006</v>
      </c>
      <c r="D688" s="38" t="s">
        <v>1296</v>
      </c>
      <c r="E688" s="39" t="s">
        <v>9</v>
      </c>
      <c r="F688" s="38" t="s">
        <v>1297</v>
      </c>
    </row>
    <row r="689" spans="1:6">
      <c r="A689" s="120"/>
      <c r="B689" s="10">
        <v>687</v>
      </c>
      <c r="C689" s="6">
        <v>4119021025</v>
      </c>
      <c r="D689" s="38" t="s">
        <v>1298</v>
      </c>
      <c r="E689" s="39" t="s">
        <v>9</v>
      </c>
      <c r="F689" s="38" t="s">
        <v>1299</v>
      </c>
    </row>
    <row r="690" spans="1:6">
      <c r="A690" s="120"/>
      <c r="B690" s="10">
        <v>688</v>
      </c>
      <c r="C690" s="6">
        <v>4119021029</v>
      </c>
      <c r="D690" s="38" t="s">
        <v>1300</v>
      </c>
      <c r="E690" s="39" t="s">
        <v>9</v>
      </c>
      <c r="F690" s="38" t="s">
        <v>1301</v>
      </c>
    </row>
    <row r="691" spans="1:6">
      <c r="A691" s="120"/>
      <c r="B691" s="10">
        <v>689</v>
      </c>
      <c r="C691" s="6">
        <v>4119021040</v>
      </c>
      <c r="D691" s="38" t="s">
        <v>1302</v>
      </c>
      <c r="E691" s="39" t="s">
        <v>9</v>
      </c>
      <c r="F691" s="38" t="s">
        <v>1303</v>
      </c>
    </row>
    <row r="692" spans="1:6">
      <c r="A692" s="120"/>
      <c r="B692" s="10">
        <v>690</v>
      </c>
      <c r="C692" s="6">
        <v>4119021048</v>
      </c>
      <c r="D692" s="38" t="s">
        <v>1304</v>
      </c>
      <c r="E692" s="39" t="s">
        <v>9</v>
      </c>
      <c r="F692" s="38" t="s">
        <v>1305</v>
      </c>
    </row>
    <row r="693" spans="1:6">
      <c r="A693" s="120"/>
      <c r="B693" s="10">
        <v>691</v>
      </c>
      <c r="C693" s="6">
        <v>4119021062</v>
      </c>
      <c r="D693" s="38" t="s">
        <v>1306</v>
      </c>
      <c r="E693" s="39" t="s">
        <v>9</v>
      </c>
      <c r="F693" s="38" t="s">
        <v>1307</v>
      </c>
    </row>
    <row r="694" spans="1:6">
      <c r="A694" s="120"/>
      <c r="B694" s="10">
        <v>692</v>
      </c>
      <c r="C694" s="37">
        <v>4119021069</v>
      </c>
      <c r="D694" s="38" t="s">
        <v>1308</v>
      </c>
      <c r="E694" s="39" t="s">
        <v>9</v>
      </c>
      <c r="F694" s="38" t="s">
        <v>1309</v>
      </c>
    </row>
    <row r="695" spans="1:6">
      <c r="A695" s="120"/>
      <c r="B695" s="10">
        <v>693</v>
      </c>
      <c r="C695" s="6">
        <v>4119021082</v>
      </c>
      <c r="D695" s="38" t="s">
        <v>1310</v>
      </c>
      <c r="E695" s="39" t="s">
        <v>9</v>
      </c>
      <c r="F695" s="38" t="s">
        <v>1311</v>
      </c>
    </row>
    <row r="696" spans="1:6">
      <c r="A696" s="120"/>
      <c r="B696" s="10">
        <v>694</v>
      </c>
      <c r="C696" s="6">
        <v>4119021146</v>
      </c>
      <c r="D696" s="38" t="s">
        <v>1312</v>
      </c>
      <c r="E696" s="39" t="s">
        <v>9</v>
      </c>
      <c r="F696" s="38" t="s">
        <v>1313</v>
      </c>
    </row>
    <row r="697" spans="1:6">
      <c r="A697" s="120"/>
      <c r="B697" s="10">
        <v>695</v>
      </c>
      <c r="C697" s="6">
        <v>4119021165</v>
      </c>
      <c r="D697" s="38" t="s">
        <v>1314</v>
      </c>
      <c r="E697" s="39" t="s">
        <v>9</v>
      </c>
      <c r="F697" s="38" t="s">
        <v>1315</v>
      </c>
    </row>
    <row r="698" spans="1:6">
      <c r="A698" s="120"/>
      <c r="B698" s="10">
        <v>696</v>
      </c>
      <c r="C698" s="37">
        <v>4119021177</v>
      </c>
      <c r="D698" s="38" t="s">
        <v>1273</v>
      </c>
      <c r="E698" s="39" t="s">
        <v>9</v>
      </c>
      <c r="F698" s="38" t="s">
        <v>1316</v>
      </c>
    </row>
    <row r="699" spans="1:6">
      <c r="A699" s="120"/>
      <c r="B699" s="10">
        <v>697</v>
      </c>
      <c r="C699" s="6">
        <v>4119021182</v>
      </c>
      <c r="D699" s="38" t="s">
        <v>1317</v>
      </c>
      <c r="E699" s="39" t="s">
        <v>9</v>
      </c>
      <c r="F699" s="38" t="s">
        <v>1318</v>
      </c>
    </row>
    <row r="700" spans="1:6">
      <c r="A700" s="120"/>
      <c r="B700" s="10">
        <v>698</v>
      </c>
      <c r="C700" s="37">
        <v>4119021185</v>
      </c>
      <c r="D700" s="38" t="s">
        <v>1319</v>
      </c>
      <c r="E700" s="39" t="s">
        <v>9</v>
      </c>
      <c r="F700" s="38" t="s">
        <v>1320</v>
      </c>
    </row>
    <row r="701" spans="1:6">
      <c r="A701" s="120"/>
      <c r="B701" s="10">
        <v>699</v>
      </c>
      <c r="C701" s="6">
        <v>4119021194</v>
      </c>
      <c r="D701" s="38" t="s">
        <v>1321</v>
      </c>
      <c r="E701" s="39" t="s">
        <v>9</v>
      </c>
      <c r="F701" s="38" t="s">
        <v>1322</v>
      </c>
    </row>
    <row r="702" spans="1:6">
      <c r="A702" s="120"/>
      <c r="B702" s="10">
        <v>700</v>
      </c>
      <c r="C702" s="6">
        <v>4119021222</v>
      </c>
      <c r="D702" s="38" t="s">
        <v>1323</v>
      </c>
      <c r="E702" s="39" t="s">
        <v>9</v>
      </c>
      <c r="F702" s="38" t="s">
        <v>1324</v>
      </c>
    </row>
    <row r="703" spans="1:6">
      <c r="A703" s="120"/>
      <c r="B703" s="10">
        <v>701</v>
      </c>
      <c r="C703" s="37">
        <v>4119030030</v>
      </c>
      <c r="D703" s="38" t="s">
        <v>1325</v>
      </c>
      <c r="E703" s="39" t="s">
        <v>9</v>
      </c>
      <c r="F703" s="38" t="s">
        <v>1326</v>
      </c>
    </row>
    <row r="704" spans="1:6">
      <c r="A704" s="120"/>
      <c r="B704" s="10">
        <v>702</v>
      </c>
      <c r="C704" s="37">
        <v>4119030052</v>
      </c>
      <c r="D704" s="38" t="s">
        <v>1327</v>
      </c>
      <c r="E704" s="39" t="s">
        <v>9</v>
      </c>
      <c r="F704" s="38" t="s">
        <v>1328</v>
      </c>
    </row>
    <row r="705" spans="1:6">
      <c r="A705" s="120"/>
      <c r="B705" s="10">
        <v>703</v>
      </c>
      <c r="C705" s="37">
        <v>4119030106</v>
      </c>
      <c r="D705" s="38" t="s">
        <v>1329</v>
      </c>
      <c r="E705" s="39" t="s">
        <v>9</v>
      </c>
      <c r="F705" s="38" t="s">
        <v>1330</v>
      </c>
    </row>
    <row r="706" spans="1:6">
      <c r="A706" s="120"/>
      <c r="B706" s="10">
        <v>704</v>
      </c>
      <c r="C706" s="6">
        <v>4119030109</v>
      </c>
      <c r="D706" s="38" t="s">
        <v>1331</v>
      </c>
      <c r="E706" s="39" t="s">
        <v>9</v>
      </c>
      <c r="F706" s="38" t="s">
        <v>1332</v>
      </c>
    </row>
    <row r="707" spans="1:6">
      <c r="A707" s="120"/>
      <c r="B707" s="10">
        <v>705</v>
      </c>
      <c r="C707" s="6">
        <v>4119030117</v>
      </c>
      <c r="D707" s="38" t="s">
        <v>1333</v>
      </c>
      <c r="E707" s="39" t="s">
        <v>9</v>
      </c>
      <c r="F707" s="38" t="s">
        <v>1334</v>
      </c>
    </row>
    <row r="708" spans="1:6">
      <c r="A708" s="120"/>
      <c r="B708" s="10">
        <v>706</v>
      </c>
      <c r="C708" s="6">
        <v>4119030139</v>
      </c>
      <c r="D708" s="38" t="s">
        <v>1335</v>
      </c>
      <c r="E708" s="39" t="s">
        <v>9</v>
      </c>
      <c r="F708" s="38" t="s">
        <v>1336</v>
      </c>
    </row>
    <row r="709" spans="1:6">
      <c r="A709" s="120"/>
      <c r="B709" s="10">
        <v>707</v>
      </c>
      <c r="C709" s="6">
        <v>4119030145</v>
      </c>
      <c r="D709" s="38" t="s">
        <v>1337</v>
      </c>
      <c r="E709" s="39" t="s">
        <v>9</v>
      </c>
      <c r="F709" s="38" t="s">
        <v>1338</v>
      </c>
    </row>
    <row r="710" spans="1:6">
      <c r="A710" s="120"/>
      <c r="B710" s="10">
        <v>708</v>
      </c>
      <c r="C710" s="37">
        <v>4119030167</v>
      </c>
      <c r="D710" s="38" t="s">
        <v>1339</v>
      </c>
      <c r="E710" s="39" t="s">
        <v>9</v>
      </c>
      <c r="F710" s="38" t="s">
        <v>1340</v>
      </c>
    </row>
    <row r="711" spans="1:6">
      <c r="A711" s="120"/>
      <c r="B711" s="10">
        <v>709</v>
      </c>
      <c r="C711" s="6">
        <v>4119030170</v>
      </c>
      <c r="D711" s="38" t="s">
        <v>1341</v>
      </c>
      <c r="E711" s="39" t="s">
        <v>9</v>
      </c>
      <c r="F711" s="38" t="s">
        <v>1342</v>
      </c>
    </row>
    <row r="712" spans="1:6">
      <c r="A712" s="120"/>
      <c r="B712" s="10">
        <v>710</v>
      </c>
      <c r="C712" s="37">
        <v>4119030201</v>
      </c>
      <c r="D712" s="38" t="s">
        <v>1343</v>
      </c>
      <c r="E712" s="39" t="s">
        <v>9</v>
      </c>
      <c r="F712" s="38" t="s">
        <v>1344</v>
      </c>
    </row>
    <row r="713" spans="1:6">
      <c r="A713" s="120"/>
      <c r="B713" s="10">
        <v>711</v>
      </c>
      <c r="C713" s="6">
        <v>4119030240</v>
      </c>
      <c r="D713" s="38" t="s">
        <v>1345</v>
      </c>
      <c r="E713" s="39" t="s">
        <v>9</v>
      </c>
      <c r="F713" s="38" t="s">
        <v>1346</v>
      </c>
    </row>
    <row r="714" spans="1:6">
      <c r="A714" s="120"/>
      <c r="B714" s="10">
        <v>712</v>
      </c>
      <c r="C714" s="6">
        <v>4119030242</v>
      </c>
      <c r="D714" s="38" t="s">
        <v>1347</v>
      </c>
      <c r="E714" s="39" t="s">
        <v>9</v>
      </c>
      <c r="F714" s="38" t="s">
        <v>1348</v>
      </c>
    </row>
    <row r="715" spans="1:6">
      <c r="A715" s="120"/>
      <c r="B715" s="10">
        <v>713</v>
      </c>
      <c r="C715" s="6">
        <v>4119030280</v>
      </c>
      <c r="D715" s="38" t="s">
        <v>1349</v>
      </c>
      <c r="E715" s="39" t="s">
        <v>9</v>
      </c>
      <c r="F715" s="38" t="s">
        <v>1350</v>
      </c>
    </row>
    <row r="716" spans="1:6">
      <c r="A716" s="120"/>
      <c r="B716" s="10">
        <v>714</v>
      </c>
      <c r="C716" s="6">
        <v>4119030281</v>
      </c>
      <c r="D716" s="38" t="s">
        <v>1351</v>
      </c>
      <c r="E716" s="39" t="s">
        <v>9</v>
      </c>
      <c r="F716" s="38" t="s">
        <v>1352</v>
      </c>
    </row>
    <row r="717" spans="1:6">
      <c r="A717" s="120"/>
      <c r="B717" s="10">
        <v>715</v>
      </c>
      <c r="C717" s="6">
        <v>4119030295</v>
      </c>
      <c r="D717" s="38" t="s">
        <v>1353</v>
      </c>
      <c r="E717" s="39" t="s">
        <v>9</v>
      </c>
      <c r="F717" s="38" t="s">
        <v>1354</v>
      </c>
    </row>
    <row r="718" spans="1:6">
      <c r="A718" s="120"/>
      <c r="B718" s="10">
        <v>716</v>
      </c>
      <c r="C718" s="6">
        <v>4119030411</v>
      </c>
      <c r="D718" s="38" t="s">
        <v>1355</v>
      </c>
      <c r="E718" s="39" t="s">
        <v>9</v>
      </c>
      <c r="F718" s="38" t="s">
        <v>1356</v>
      </c>
    </row>
    <row r="719" spans="1:6">
      <c r="A719" s="120"/>
      <c r="B719" s="10">
        <v>717</v>
      </c>
      <c r="C719" s="6">
        <v>4119031009</v>
      </c>
      <c r="D719" s="38" t="s">
        <v>47</v>
      </c>
      <c r="E719" s="39" t="s">
        <v>9</v>
      </c>
      <c r="F719" s="38" t="s">
        <v>1357</v>
      </c>
    </row>
    <row r="720" spans="1:6">
      <c r="A720" s="120"/>
      <c r="B720" s="10">
        <v>718</v>
      </c>
      <c r="C720" s="6">
        <v>4119031096</v>
      </c>
      <c r="D720" s="38" t="s">
        <v>1358</v>
      </c>
      <c r="E720" s="39" t="s">
        <v>9</v>
      </c>
      <c r="F720" s="38" t="s">
        <v>1359</v>
      </c>
    </row>
    <row r="721" spans="1:6">
      <c r="A721" s="120"/>
      <c r="B721" s="10">
        <v>719</v>
      </c>
      <c r="C721" s="6">
        <v>4119031111</v>
      </c>
      <c r="D721" s="38" t="s">
        <v>1360</v>
      </c>
      <c r="E721" s="39" t="s">
        <v>9</v>
      </c>
      <c r="F721" s="38" t="s">
        <v>1361</v>
      </c>
    </row>
    <row r="722" spans="1:6">
      <c r="A722" s="120"/>
      <c r="B722" s="10">
        <v>720</v>
      </c>
      <c r="C722" s="6">
        <v>4119031128</v>
      </c>
      <c r="D722" s="38" t="s">
        <v>1362</v>
      </c>
      <c r="E722" s="39" t="s">
        <v>9</v>
      </c>
      <c r="F722" s="38" t="s">
        <v>1363</v>
      </c>
    </row>
    <row r="723" spans="1:6">
      <c r="A723" s="120"/>
      <c r="B723" s="10">
        <v>721</v>
      </c>
      <c r="C723" s="6">
        <v>4119031145</v>
      </c>
      <c r="D723" s="38" t="s">
        <v>1364</v>
      </c>
      <c r="E723" s="39" t="s">
        <v>9</v>
      </c>
      <c r="F723" s="38" t="s">
        <v>1365</v>
      </c>
    </row>
    <row r="724" spans="1:6">
      <c r="A724" s="120"/>
      <c r="B724" s="10">
        <v>722</v>
      </c>
      <c r="C724" s="37">
        <v>4119031148</v>
      </c>
      <c r="D724" s="38" t="s">
        <v>1366</v>
      </c>
      <c r="E724" s="39" t="s">
        <v>9</v>
      </c>
      <c r="F724" s="38" t="s">
        <v>1367</v>
      </c>
    </row>
    <row r="725" spans="1:6">
      <c r="A725" s="120"/>
      <c r="B725" s="10">
        <v>723</v>
      </c>
      <c r="C725" s="6">
        <v>4119031151</v>
      </c>
      <c r="D725" s="38" t="s">
        <v>1368</v>
      </c>
      <c r="E725" s="39" t="s">
        <v>9</v>
      </c>
      <c r="F725" s="38" t="s">
        <v>1369</v>
      </c>
    </row>
    <row r="726" spans="1:6">
      <c r="A726" s="120"/>
      <c r="B726" s="10">
        <v>724</v>
      </c>
      <c r="C726" s="6">
        <v>4119031187</v>
      </c>
      <c r="D726" s="38" t="s">
        <v>1370</v>
      </c>
      <c r="E726" s="39" t="s">
        <v>9</v>
      </c>
      <c r="F726" s="38" t="s">
        <v>1371</v>
      </c>
    </row>
    <row r="727" spans="1:6">
      <c r="A727" s="120"/>
      <c r="B727" s="10">
        <v>725</v>
      </c>
      <c r="C727" s="6">
        <v>4119031254</v>
      </c>
      <c r="D727" s="38" t="s">
        <v>1372</v>
      </c>
      <c r="E727" s="39" t="s">
        <v>9</v>
      </c>
      <c r="F727" s="38" t="s">
        <v>1373</v>
      </c>
    </row>
    <row r="728" spans="1:6">
      <c r="A728" s="120"/>
      <c r="B728" s="10">
        <v>726</v>
      </c>
      <c r="C728" s="6">
        <v>4119031273</v>
      </c>
      <c r="D728" s="38" t="s">
        <v>1374</v>
      </c>
      <c r="E728" s="39" t="s">
        <v>9</v>
      </c>
      <c r="F728" s="38" t="s">
        <v>1375</v>
      </c>
    </row>
    <row r="729" spans="1:6">
      <c r="A729" s="120"/>
      <c r="B729" s="10">
        <v>727</v>
      </c>
      <c r="C729" s="6">
        <v>4119031285</v>
      </c>
      <c r="D729" s="38" t="s">
        <v>1376</v>
      </c>
      <c r="E729" s="39" t="s">
        <v>9</v>
      </c>
      <c r="F729" s="38" t="s">
        <v>1377</v>
      </c>
    </row>
    <row r="730" spans="1:6">
      <c r="A730" s="120"/>
      <c r="B730" s="10">
        <v>728</v>
      </c>
      <c r="C730" s="6">
        <v>4119051093</v>
      </c>
      <c r="D730" s="38" t="s">
        <v>1378</v>
      </c>
      <c r="E730" s="39" t="s">
        <v>9</v>
      </c>
      <c r="F730" s="38" t="s">
        <v>1379</v>
      </c>
    </row>
    <row r="731" spans="1:6">
      <c r="A731" s="120"/>
      <c r="B731" s="10">
        <v>729</v>
      </c>
      <c r="C731" s="37">
        <v>4119051098</v>
      </c>
      <c r="D731" s="38" t="s">
        <v>1380</v>
      </c>
      <c r="E731" s="39" t="s">
        <v>9</v>
      </c>
      <c r="F731" s="38" t="s">
        <v>1381</v>
      </c>
    </row>
    <row r="732" spans="1:6">
      <c r="A732" s="120"/>
      <c r="B732" s="10">
        <v>730</v>
      </c>
      <c r="C732" s="37">
        <v>4119051161</v>
      </c>
      <c r="D732" s="38" t="s">
        <v>1382</v>
      </c>
      <c r="E732" s="39" t="s">
        <v>9</v>
      </c>
      <c r="F732" s="38" t="s">
        <v>1383</v>
      </c>
    </row>
    <row r="733" spans="1:6">
      <c r="A733" s="120"/>
      <c r="B733" s="10">
        <v>731</v>
      </c>
      <c r="C733" s="6">
        <v>4119051664</v>
      </c>
      <c r="D733" s="38" t="s">
        <v>1384</v>
      </c>
      <c r="E733" s="39" t="s">
        <v>9</v>
      </c>
      <c r="F733" s="38" t="s">
        <v>1385</v>
      </c>
    </row>
    <row r="734" spans="1:6">
      <c r="A734" s="120"/>
      <c r="B734" s="10">
        <v>732</v>
      </c>
      <c r="C734" s="37">
        <v>4119051773</v>
      </c>
      <c r="D734" s="38" t="s">
        <v>1386</v>
      </c>
      <c r="E734" s="39" t="s">
        <v>9</v>
      </c>
      <c r="F734" s="38" t="s">
        <v>1387</v>
      </c>
    </row>
    <row r="735" spans="1:6">
      <c r="A735" s="120"/>
      <c r="B735" s="10">
        <v>733</v>
      </c>
      <c r="C735" s="6">
        <v>4119060007</v>
      </c>
      <c r="D735" s="38" t="s">
        <v>1388</v>
      </c>
      <c r="E735" s="39" t="s">
        <v>9</v>
      </c>
      <c r="F735" s="38" t="s">
        <v>1389</v>
      </c>
    </row>
    <row r="736" spans="1:6">
      <c r="A736" s="120"/>
      <c r="B736" s="10">
        <v>734</v>
      </c>
      <c r="C736" s="37">
        <v>4119060010</v>
      </c>
      <c r="D736" s="38" t="s">
        <v>1390</v>
      </c>
      <c r="E736" s="39" t="s">
        <v>9</v>
      </c>
      <c r="F736" s="38" t="s">
        <v>1391</v>
      </c>
    </row>
    <row r="737" spans="1:6">
      <c r="A737" s="120"/>
      <c r="B737" s="10">
        <v>735</v>
      </c>
      <c r="C737" s="37">
        <v>4119060018</v>
      </c>
      <c r="D737" s="38" t="s">
        <v>1392</v>
      </c>
      <c r="E737" s="39" t="s">
        <v>9</v>
      </c>
      <c r="F737" s="38" t="s">
        <v>1393</v>
      </c>
    </row>
    <row r="738" spans="1:6">
      <c r="A738" s="120"/>
      <c r="B738" s="10">
        <v>736</v>
      </c>
      <c r="C738" s="6">
        <v>4119060020</v>
      </c>
      <c r="D738" s="38" t="s">
        <v>1394</v>
      </c>
      <c r="E738" s="39" t="s">
        <v>9</v>
      </c>
      <c r="F738" s="38" t="s">
        <v>1395</v>
      </c>
    </row>
    <row r="739" spans="1:6">
      <c r="A739" s="120"/>
      <c r="B739" s="10">
        <v>737</v>
      </c>
      <c r="C739" s="6">
        <v>4119060036</v>
      </c>
      <c r="D739" s="38" t="s">
        <v>1396</v>
      </c>
      <c r="E739" s="39" t="s">
        <v>9</v>
      </c>
      <c r="F739" s="38" t="s">
        <v>1397</v>
      </c>
    </row>
    <row r="740" spans="1:6">
      <c r="A740" s="120"/>
      <c r="B740" s="10">
        <v>738</v>
      </c>
      <c r="C740" s="6">
        <v>4119082004</v>
      </c>
      <c r="D740" s="38" t="s">
        <v>1398</v>
      </c>
      <c r="E740" s="39" t="s">
        <v>9</v>
      </c>
      <c r="F740" s="38" t="s">
        <v>1399</v>
      </c>
    </row>
    <row r="741" spans="1:6">
      <c r="A741" s="120"/>
      <c r="B741" s="10">
        <v>739</v>
      </c>
      <c r="C741" s="37">
        <v>4119810008</v>
      </c>
      <c r="D741" s="38" t="s">
        <v>1400</v>
      </c>
      <c r="E741" s="39" t="s">
        <v>9</v>
      </c>
      <c r="F741" s="38" t="s">
        <v>1401</v>
      </c>
    </row>
    <row r="742" spans="1:6">
      <c r="A742" s="120"/>
      <c r="B742" s="10">
        <v>740</v>
      </c>
      <c r="C742" s="6">
        <v>4119810012</v>
      </c>
      <c r="D742" s="38" t="s">
        <v>1402</v>
      </c>
      <c r="E742" s="39" t="s">
        <v>9</v>
      </c>
      <c r="F742" s="38" t="s">
        <v>1403</v>
      </c>
    </row>
    <row r="743" spans="1:6">
      <c r="A743" s="120"/>
      <c r="B743" s="10">
        <v>741</v>
      </c>
      <c r="C743" s="37">
        <v>4119810016</v>
      </c>
      <c r="D743" s="38" t="s">
        <v>1404</v>
      </c>
      <c r="E743" s="39" t="s">
        <v>9</v>
      </c>
      <c r="F743" s="38" t="s">
        <v>1405</v>
      </c>
    </row>
    <row r="744" spans="1:6">
      <c r="A744" s="120"/>
      <c r="B744" s="10">
        <v>742</v>
      </c>
      <c r="C744" s="6">
        <v>4119810017</v>
      </c>
      <c r="D744" s="38" t="s">
        <v>1406</v>
      </c>
      <c r="E744" s="39" t="s">
        <v>9</v>
      </c>
      <c r="F744" s="38" t="s">
        <v>1407</v>
      </c>
    </row>
    <row r="745" spans="1:6">
      <c r="A745" s="120"/>
      <c r="B745" s="10">
        <v>743</v>
      </c>
      <c r="C745" s="6">
        <v>4119810024</v>
      </c>
      <c r="D745" s="38" t="s">
        <v>1408</v>
      </c>
      <c r="E745" s="39" t="s">
        <v>9</v>
      </c>
      <c r="F745" s="38" t="s">
        <v>1409</v>
      </c>
    </row>
    <row r="746" spans="1:6">
      <c r="A746" s="120"/>
      <c r="B746" s="10">
        <v>744</v>
      </c>
      <c r="C746" s="6">
        <v>4119810047</v>
      </c>
      <c r="D746" s="38" t="s">
        <v>1410</v>
      </c>
      <c r="E746" s="39" t="s">
        <v>9</v>
      </c>
      <c r="F746" s="38" t="s">
        <v>1411</v>
      </c>
    </row>
    <row r="747" spans="1:6">
      <c r="A747" s="120"/>
      <c r="B747" s="10">
        <v>745</v>
      </c>
      <c r="C747" s="6">
        <v>4119810050</v>
      </c>
      <c r="D747" s="38" t="s">
        <v>1412</v>
      </c>
      <c r="E747" s="39" t="s">
        <v>9</v>
      </c>
      <c r="F747" s="38" t="s">
        <v>1413</v>
      </c>
    </row>
    <row r="748" spans="1:6">
      <c r="A748" s="120"/>
      <c r="B748" s="10">
        <v>746</v>
      </c>
      <c r="C748" s="6">
        <v>4119810072</v>
      </c>
      <c r="D748" s="38" t="s">
        <v>1414</v>
      </c>
      <c r="E748" s="39" t="s">
        <v>9</v>
      </c>
      <c r="F748" s="38" t="s">
        <v>1415</v>
      </c>
    </row>
    <row r="749" spans="1:6">
      <c r="A749" s="120"/>
      <c r="B749" s="10">
        <v>747</v>
      </c>
      <c r="C749" s="37">
        <v>4119810074</v>
      </c>
      <c r="D749" s="38" t="s">
        <v>1416</v>
      </c>
      <c r="E749" s="39" t="s">
        <v>9</v>
      </c>
      <c r="F749" s="38" t="s">
        <v>1417</v>
      </c>
    </row>
    <row r="750" spans="1:6">
      <c r="A750" s="120"/>
      <c r="B750" s="10">
        <v>748</v>
      </c>
      <c r="C750" s="6">
        <v>4119810085</v>
      </c>
      <c r="D750" s="38" t="s">
        <v>1418</v>
      </c>
      <c r="E750" s="39" t="s">
        <v>9</v>
      </c>
      <c r="F750" s="38" t="s">
        <v>1419</v>
      </c>
    </row>
    <row r="751" spans="1:6">
      <c r="A751" s="120"/>
      <c r="B751" s="10">
        <v>749</v>
      </c>
      <c r="C751" s="37">
        <v>4119820006</v>
      </c>
      <c r="D751" s="38" t="s">
        <v>1420</v>
      </c>
      <c r="E751" s="39" t="s">
        <v>9</v>
      </c>
      <c r="F751" s="38" t="s">
        <v>1421</v>
      </c>
    </row>
    <row r="752" spans="1:6">
      <c r="A752" s="120"/>
      <c r="B752" s="10">
        <v>750</v>
      </c>
      <c r="C752" s="6">
        <v>4119820025</v>
      </c>
      <c r="D752" s="38" t="s">
        <v>1422</v>
      </c>
      <c r="E752" s="39" t="s">
        <v>9</v>
      </c>
      <c r="F752" s="38" t="s">
        <v>1423</v>
      </c>
    </row>
    <row r="753" spans="1:6">
      <c r="A753" s="120"/>
      <c r="B753" s="10">
        <v>751</v>
      </c>
      <c r="C753" s="37">
        <v>4119820036</v>
      </c>
      <c r="D753" s="38" t="s">
        <v>1424</v>
      </c>
      <c r="E753" s="39" t="s">
        <v>9</v>
      </c>
      <c r="F753" s="38" t="s">
        <v>1425</v>
      </c>
    </row>
    <row r="754" spans="1:6">
      <c r="A754" s="120"/>
      <c r="B754" s="10">
        <v>752</v>
      </c>
      <c r="C754" s="6">
        <v>4119820041</v>
      </c>
      <c r="D754" s="38" t="s">
        <v>1426</v>
      </c>
      <c r="E754" s="39" t="s">
        <v>9</v>
      </c>
      <c r="F754" s="38" t="s">
        <v>1427</v>
      </c>
    </row>
    <row r="755" spans="1:6">
      <c r="A755" s="120"/>
      <c r="B755" s="10">
        <v>753</v>
      </c>
      <c r="C755" s="37">
        <v>4119820046</v>
      </c>
      <c r="D755" s="38" t="s">
        <v>1428</v>
      </c>
      <c r="E755" s="39" t="s">
        <v>9</v>
      </c>
      <c r="F755" s="38" t="s">
        <v>1429</v>
      </c>
    </row>
    <row r="756" spans="1:6">
      <c r="A756" s="120"/>
      <c r="B756" s="10">
        <v>754</v>
      </c>
      <c r="C756" s="6">
        <v>4119820055</v>
      </c>
      <c r="D756" s="38" t="s">
        <v>1430</v>
      </c>
      <c r="E756" s="39" t="s">
        <v>9</v>
      </c>
      <c r="F756" s="38" t="s">
        <v>1431</v>
      </c>
    </row>
    <row r="757" spans="1:6">
      <c r="A757" s="120"/>
      <c r="B757" s="10">
        <v>755</v>
      </c>
      <c r="C757" s="6">
        <v>4119820086</v>
      </c>
      <c r="D757" s="38" t="s">
        <v>1432</v>
      </c>
      <c r="E757" s="39" t="s">
        <v>9</v>
      </c>
      <c r="F757" s="38" t="s">
        <v>1433</v>
      </c>
    </row>
    <row r="758" spans="1:6">
      <c r="A758" s="120"/>
      <c r="B758" s="10">
        <v>756</v>
      </c>
      <c r="C758" s="6">
        <v>4119830002</v>
      </c>
      <c r="D758" s="38" t="s">
        <v>1434</v>
      </c>
      <c r="E758" s="39" t="s">
        <v>9</v>
      </c>
      <c r="F758" s="38" t="s">
        <v>1435</v>
      </c>
    </row>
    <row r="759" spans="1:6">
      <c r="A759" s="120"/>
      <c r="B759" s="10">
        <v>757</v>
      </c>
      <c r="C759" s="37">
        <v>4119830003</v>
      </c>
      <c r="D759" s="38" t="s">
        <v>1436</v>
      </c>
      <c r="E759" s="39" t="s">
        <v>9</v>
      </c>
      <c r="F759" s="38" t="s">
        <v>1437</v>
      </c>
    </row>
    <row r="760" spans="1:6">
      <c r="A760" s="120"/>
      <c r="B760" s="10">
        <v>758</v>
      </c>
      <c r="C760" s="6">
        <v>4119830005</v>
      </c>
      <c r="D760" s="38" t="s">
        <v>1438</v>
      </c>
      <c r="E760" s="39" t="s">
        <v>9</v>
      </c>
      <c r="F760" s="38" t="s">
        <v>1439</v>
      </c>
    </row>
    <row r="761" spans="1:6">
      <c r="A761" s="120"/>
      <c r="B761" s="10">
        <v>759</v>
      </c>
      <c r="C761" s="6">
        <v>4119830010</v>
      </c>
      <c r="D761" s="38" t="s">
        <v>1440</v>
      </c>
      <c r="E761" s="39" t="s">
        <v>9</v>
      </c>
      <c r="F761" s="38" t="s">
        <v>1441</v>
      </c>
    </row>
    <row r="762" spans="1:6">
      <c r="A762" s="120"/>
      <c r="B762" s="10">
        <v>760</v>
      </c>
      <c r="C762" s="6">
        <v>4119830016</v>
      </c>
      <c r="D762" s="38" t="s">
        <v>1442</v>
      </c>
      <c r="E762" s="39" t="s">
        <v>9</v>
      </c>
      <c r="F762" s="38" t="s">
        <v>1443</v>
      </c>
    </row>
    <row r="763" spans="1:6">
      <c r="A763" s="120"/>
      <c r="B763" s="10">
        <v>761</v>
      </c>
      <c r="C763" s="6">
        <v>4119830018</v>
      </c>
      <c r="D763" s="38" t="s">
        <v>1444</v>
      </c>
      <c r="E763" s="39" t="s">
        <v>9</v>
      </c>
      <c r="F763" s="38" t="s">
        <v>1445</v>
      </c>
    </row>
    <row r="764" spans="1:6">
      <c r="A764" s="120"/>
      <c r="B764" s="10">
        <v>762</v>
      </c>
      <c r="C764" s="37">
        <v>4119830027</v>
      </c>
      <c r="D764" s="38" t="s">
        <v>1446</v>
      </c>
      <c r="E764" s="39" t="s">
        <v>9</v>
      </c>
      <c r="F764" s="38" t="s">
        <v>1447</v>
      </c>
    </row>
    <row r="765" spans="1:6">
      <c r="A765" s="120"/>
      <c r="B765" s="10">
        <v>763</v>
      </c>
      <c r="C765" s="37">
        <v>4119830031</v>
      </c>
      <c r="D765" s="38" t="s">
        <v>1448</v>
      </c>
      <c r="E765" s="39" t="s">
        <v>9</v>
      </c>
      <c r="F765" s="38" t="s">
        <v>1449</v>
      </c>
    </row>
    <row r="766" spans="1:6">
      <c r="A766" s="120"/>
      <c r="B766" s="10">
        <v>764</v>
      </c>
      <c r="C766" s="6">
        <v>4119830032</v>
      </c>
      <c r="D766" s="38" t="s">
        <v>1450</v>
      </c>
      <c r="E766" s="39" t="s">
        <v>9</v>
      </c>
      <c r="F766" s="38" t="s">
        <v>1451</v>
      </c>
    </row>
    <row r="767" spans="1:6">
      <c r="A767" s="120"/>
      <c r="B767" s="10">
        <v>765</v>
      </c>
      <c r="C767" s="6">
        <v>4119830048</v>
      </c>
      <c r="D767" s="38" t="s">
        <v>1452</v>
      </c>
      <c r="E767" s="39" t="s">
        <v>9</v>
      </c>
      <c r="F767" s="38" t="s">
        <v>1453</v>
      </c>
    </row>
    <row r="768" spans="1:6">
      <c r="A768" s="120"/>
      <c r="B768" s="10">
        <v>766</v>
      </c>
      <c r="C768" s="6">
        <v>4119830054</v>
      </c>
      <c r="D768" s="38" t="s">
        <v>1454</v>
      </c>
      <c r="E768" s="39" t="s">
        <v>9</v>
      </c>
      <c r="F768" s="38" t="s">
        <v>1455</v>
      </c>
    </row>
    <row r="769" spans="1:6">
      <c r="A769" s="120"/>
      <c r="B769" s="10">
        <v>767</v>
      </c>
      <c r="C769" s="6">
        <v>4119830057</v>
      </c>
      <c r="D769" s="38" t="s">
        <v>1368</v>
      </c>
      <c r="E769" s="39" t="s">
        <v>9</v>
      </c>
      <c r="F769" s="38" t="s">
        <v>1456</v>
      </c>
    </row>
    <row r="770" spans="1:6">
      <c r="A770" s="120"/>
      <c r="B770" s="10">
        <v>768</v>
      </c>
      <c r="C770" s="6">
        <v>4119830064</v>
      </c>
      <c r="D770" s="38" t="s">
        <v>1457</v>
      </c>
      <c r="E770" s="39" t="s">
        <v>9</v>
      </c>
      <c r="F770" s="38" t="s">
        <v>1458</v>
      </c>
    </row>
    <row r="771" spans="1:6">
      <c r="A771" s="120"/>
      <c r="B771" s="10">
        <v>769</v>
      </c>
      <c r="C771" s="6">
        <v>4119830072</v>
      </c>
      <c r="D771" s="38" t="s">
        <v>1459</v>
      </c>
      <c r="E771" s="39" t="s">
        <v>9</v>
      </c>
      <c r="F771" s="38" t="s">
        <v>1460</v>
      </c>
    </row>
    <row r="772" spans="1:6">
      <c r="A772" s="120"/>
      <c r="B772" s="10">
        <v>770</v>
      </c>
      <c r="C772" s="6">
        <v>4119830082</v>
      </c>
      <c r="D772" s="38" t="s">
        <v>1461</v>
      </c>
      <c r="E772" s="39" t="s">
        <v>9</v>
      </c>
      <c r="F772" s="38" t="s">
        <v>1462</v>
      </c>
    </row>
    <row r="773" spans="1:6">
      <c r="A773" s="120"/>
      <c r="B773" s="10">
        <v>771</v>
      </c>
      <c r="C773" s="6">
        <v>4119830083</v>
      </c>
      <c r="D773" s="38" t="s">
        <v>1463</v>
      </c>
      <c r="E773" s="39" t="s">
        <v>9</v>
      </c>
      <c r="F773" s="38" t="s">
        <v>1464</v>
      </c>
    </row>
    <row r="774" spans="1:6">
      <c r="A774" s="120"/>
      <c r="B774" s="10">
        <v>772</v>
      </c>
      <c r="C774" s="6">
        <v>4119830093</v>
      </c>
      <c r="D774" s="38" t="s">
        <v>1465</v>
      </c>
      <c r="E774" s="39" t="s">
        <v>9</v>
      </c>
      <c r="F774" s="38" t="s">
        <v>1466</v>
      </c>
    </row>
    <row r="775" spans="1:6">
      <c r="A775" s="120"/>
      <c r="B775" s="10">
        <v>773</v>
      </c>
      <c r="C775" s="6">
        <v>4119830102</v>
      </c>
      <c r="D775" s="38" t="s">
        <v>1467</v>
      </c>
      <c r="E775" s="39" t="s">
        <v>9</v>
      </c>
      <c r="F775" s="38" t="s">
        <v>1468</v>
      </c>
    </row>
    <row r="776" spans="1:6">
      <c r="A776" s="120"/>
      <c r="B776" s="10">
        <v>774</v>
      </c>
      <c r="C776" s="6">
        <v>4119850004</v>
      </c>
      <c r="D776" s="38" t="s">
        <v>1469</v>
      </c>
      <c r="E776" s="39" t="s">
        <v>9</v>
      </c>
      <c r="F776" s="38" t="s">
        <v>1470</v>
      </c>
    </row>
    <row r="777" spans="1:6">
      <c r="A777" s="120"/>
      <c r="B777" s="10">
        <v>775</v>
      </c>
      <c r="C777" s="6">
        <v>4119850007</v>
      </c>
      <c r="D777" s="38" t="s">
        <v>1471</v>
      </c>
      <c r="E777" s="39" t="s">
        <v>9</v>
      </c>
      <c r="F777" s="38" t="s">
        <v>1472</v>
      </c>
    </row>
    <row r="778" spans="1:6">
      <c r="A778" s="120"/>
      <c r="B778" s="10">
        <v>776</v>
      </c>
      <c r="C778" s="6">
        <v>4119850009</v>
      </c>
      <c r="D778" s="38" t="s">
        <v>1473</v>
      </c>
      <c r="E778" s="39" t="s">
        <v>9</v>
      </c>
      <c r="F778" s="38" t="s">
        <v>1474</v>
      </c>
    </row>
    <row r="779" spans="1:6">
      <c r="A779" s="120"/>
      <c r="B779" s="10">
        <v>777</v>
      </c>
      <c r="C779" s="6">
        <v>4119850012</v>
      </c>
      <c r="D779" s="38" t="s">
        <v>1475</v>
      </c>
      <c r="E779" s="39" t="s">
        <v>9</v>
      </c>
      <c r="F779" s="38" t="s">
        <v>1476</v>
      </c>
    </row>
    <row r="780" spans="1:6">
      <c r="A780" s="121"/>
      <c r="B780" s="10">
        <v>778</v>
      </c>
      <c r="C780" s="6">
        <v>4119850017</v>
      </c>
      <c r="D780" s="38" t="s">
        <v>1477</v>
      </c>
      <c r="E780" s="38" t="s">
        <v>9</v>
      </c>
      <c r="F780" s="38" t="s">
        <v>1478</v>
      </c>
    </row>
    <row r="781" spans="1:6">
      <c r="A781" s="119" t="s">
        <v>1479</v>
      </c>
      <c r="B781" s="10">
        <v>779</v>
      </c>
      <c r="C781" s="40">
        <v>4105020257</v>
      </c>
      <c r="D781" s="41" t="s">
        <v>1480</v>
      </c>
      <c r="E781" s="42" t="s">
        <v>9</v>
      </c>
      <c r="F781" s="43" t="s">
        <v>1481</v>
      </c>
    </row>
    <row r="782" spans="1:6">
      <c r="A782" s="120"/>
      <c r="B782" s="10">
        <v>780</v>
      </c>
      <c r="C782" s="40">
        <v>4105030417</v>
      </c>
      <c r="D782" s="41" t="s">
        <v>1482</v>
      </c>
      <c r="E782" s="42" t="s">
        <v>9</v>
      </c>
      <c r="F782" s="43" t="s">
        <v>1483</v>
      </c>
    </row>
    <row r="783" spans="1:6">
      <c r="A783" s="120"/>
      <c r="B783" s="10">
        <v>781</v>
      </c>
      <c r="C783" s="40">
        <v>4105020279</v>
      </c>
      <c r="D783" s="41" t="s">
        <v>1484</v>
      </c>
      <c r="E783" s="42" t="s">
        <v>9</v>
      </c>
      <c r="F783" s="43" t="s">
        <v>1485</v>
      </c>
    </row>
    <row r="784" spans="1:6">
      <c r="A784" s="120"/>
      <c r="B784" s="10">
        <v>782</v>
      </c>
      <c r="C784" s="40">
        <v>4105020238</v>
      </c>
      <c r="D784" s="41" t="s">
        <v>1486</v>
      </c>
      <c r="E784" s="42" t="s">
        <v>9</v>
      </c>
      <c r="F784" s="43" t="s">
        <v>1487</v>
      </c>
    </row>
    <row r="785" spans="1:6">
      <c r="A785" s="120"/>
      <c r="B785" s="10">
        <v>783</v>
      </c>
      <c r="C785" s="40">
        <v>4105030341</v>
      </c>
      <c r="D785" s="31" t="s">
        <v>1488</v>
      </c>
      <c r="E785" s="42" t="s">
        <v>9</v>
      </c>
      <c r="F785" s="31" t="s">
        <v>1489</v>
      </c>
    </row>
    <row r="786" spans="1:6">
      <c r="A786" s="120"/>
      <c r="B786" s="10">
        <v>784</v>
      </c>
      <c r="C786" s="40">
        <v>4105030364</v>
      </c>
      <c r="D786" s="31" t="s">
        <v>1490</v>
      </c>
      <c r="E786" s="42" t="s">
        <v>9</v>
      </c>
      <c r="F786" s="31" t="s">
        <v>1491</v>
      </c>
    </row>
    <row r="787" spans="1:6">
      <c r="A787" s="120"/>
      <c r="B787" s="10">
        <v>785</v>
      </c>
      <c r="C787" s="40">
        <v>4105020915</v>
      </c>
      <c r="D787" s="41" t="s">
        <v>1492</v>
      </c>
      <c r="E787" s="42" t="s">
        <v>9</v>
      </c>
      <c r="F787" s="42" t="s">
        <v>1493</v>
      </c>
    </row>
    <row r="788" spans="1:6">
      <c r="A788" s="120"/>
      <c r="B788" s="10">
        <v>786</v>
      </c>
      <c r="C788" s="40">
        <v>4105020005</v>
      </c>
      <c r="D788" s="41" t="s">
        <v>1494</v>
      </c>
      <c r="E788" s="42" t="s">
        <v>9</v>
      </c>
      <c r="F788" s="43" t="s">
        <v>1495</v>
      </c>
    </row>
    <row r="789" spans="1:6">
      <c r="A789" s="120"/>
      <c r="B789" s="10">
        <v>787</v>
      </c>
      <c r="C789" s="40">
        <v>4105050441</v>
      </c>
      <c r="D789" s="31" t="s">
        <v>1496</v>
      </c>
      <c r="E789" s="42" t="s">
        <v>9</v>
      </c>
      <c r="F789" s="44" t="s">
        <v>1497</v>
      </c>
    </row>
    <row r="790" spans="1:6">
      <c r="A790" s="120"/>
      <c r="B790" s="10">
        <v>788</v>
      </c>
      <c r="C790" s="40">
        <v>4105020269</v>
      </c>
      <c r="D790" s="31" t="s">
        <v>1498</v>
      </c>
      <c r="E790" s="42" t="s">
        <v>9</v>
      </c>
      <c r="F790" s="44" t="s">
        <v>1499</v>
      </c>
    </row>
    <row r="791" spans="1:6">
      <c r="A791" s="120"/>
      <c r="B791" s="10">
        <v>789</v>
      </c>
      <c r="C791" s="40">
        <v>4105030131</v>
      </c>
      <c r="D791" s="31" t="s">
        <v>1500</v>
      </c>
      <c r="E791" s="42" t="s">
        <v>9</v>
      </c>
      <c r="F791" s="31" t="s">
        <v>1501</v>
      </c>
    </row>
    <row r="792" spans="1:6">
      <c r="A792" s="120"/>
      <c r="B792" s="10">
        <v>790</v>
      </c>
      <c r="C792" s="40">
        <v>4105030013</v>
      </c>
      <c r="D792" s="31" t="s">
        <v>1502</v>
      </c>
      <c r="E792" s="42" t="s">
        <v>9</v>
      </c>
      <c r="F792" s="31" t="s">
        <v>1503</v>
      </c>
    </row>
    <row r="793" spans="1:6">
      <c r="A793" s="120"/>
      <c r="B793" s="10">
        <v>791</v>
      </c>
      <c r="C793" s="40">
        <v>4105020372</v>
      </c>
      <c r="D793" s="31" t="s">
        <v>1504</v>
      </c>
      <c r="E793" s="42" t="s">
        <v>9</v>
      </c>
      <c r="F793" s="31" t="s">
        <v>1505</v>
      </c>
    </row>
    <row r="794" spans="1:6">
      <c r="A794" s="120"/>
      <c r="B794" s="10">
        <v>792</v>
      </c>
      <c r="C794" s="40">
        <v>4105260185</v>
      </c>
      <c r="D794" s="31" t="s">
        <v>1506</v>
      </c>
      <c r="E794" s="42" t="s">
        <v>9</v>
      </c>
      <c r="F794" s="31" t="s">
        <v>1507</v>
      </c>
    </row>
    <row r="795" spans="1:6">
      <c r="A795" s="120"/>
      <c r="B795" s="10">
        <v>793</v>
      </c>
      <c r="C795" s="40">
        <v>4105030358</v>
      </c>
      <c r="D795" s="31" t="s">
        <v>1508</v>
      </c>
      <c r="E795" s="42" t="s">
        <v>9</v>
      </c>
      <c r="F795" s="31" t="s">
        <v>1509</v>
      </c>
    </row>
    <row r="796" spans="1:6">
      <c r="A796" s="120"/>
      <c r="B796" s="10">
        <v>794</v>
      </c>
      <c r="C796" s="40">
        <v>4105020104</v>
      </c>
      <c r="D796" s="31" t="s">
        <v>1510</v>
      </c>
      <c r="E796" s="42" t="s">
        <v>9</v>
      </c>
      <c r="F796" s="31" t="s">
        <v>1511</v>
      </c>
    </row>
    <row r="797" spans="1:6">
      <c r="A797" s="120"/>
      <c r="B797" s="10">
        <v>795</v>
      </c>
      <c r="C797" s="40">
        <v>4105030130</v>
      </c>
      <c r="D797" s="31" t="s">
        <v>1512</v>
      </c>
      <c r="E797" s="42" t="s">
        <v>9</v>
      </c>
      <c r="F797" s="31" t="s">
        <v>1513</v>
      </c>
    </row>
    <row r="798" spans="1:6">
      <c r="A798" s="120"/>
      <c r="B798" s="10">
        <v>796</v>
      </c>
      <c r="C798" s="40">
        <v>4105260151</v>
      </c>
      <c r="D798" s="31" t="s">
        <v>1514</v>
      </c>
      <c r="E798" s="42" t="s">
        <v>9</v>
      </c>
      <c r="F798" s="31" t="s">
        <v>1515</v>
      </c>
    </row>
    <row r="799" spans="1:6">
      <c r="A799" s="120"/>
      <c r="B799" s="10">
        <v>797</v>
      </c>
      <c r="C799" s="40">
        <v>4105020123</v>
      </c>
      <c r="D799" s="31" t="s">
        <v>1516</v>
      </c>
      <c r="E799" s="42" t="s">
        <v>9</v>
      </c>
      <c r="F799" s="31" t="s">
        <v>1517</v>
      </c>
    </row>
    <row r="800" spans="1:6">
      <c r="A800" s="120"/>
      <c r="B800" s="10">
        <v>798</v>
      </c>
      <c r="C800" s="40">
        <v>4105030237</v>
      </c>
      <c r="D800" s="31" t="s">
        <v>1518</v>
      </c>
      <c r="E800" s="42" t="s">
        <v>9</v>
      </c>
      <c r="F800" s="31" t="s">
        <v>1519</v>
      </c>
    </row>
    <row r="801" spans="1:6">
      <c r="A801" s="120"/>
      <c r="B801" s="10">
        <v>799</v>
      </c>
      <c r="C801" s="40">
        <v>4105020422</v>
      </c>
      <c r="D801" s="31" t="s">
        <v>1520</v>
      </c>
      <c r="E801" s="42" t="s">
        <v>9</v>
      </c>
      <c r="F801" s="31" t="s">
        <v>1521</v>
      </c>
    </row>
    <row r="802" spans="1:6">
      <c r="A802" s="120"/>
      <c r="B802" s="10">
        <v>800</v>
      </c>
      <c r="C802" s="40">
        <v>4105020280</v>
      </c>
      <c r="D802" s="31" t="s">
        <v>1522</v>
      </c>
      <c r="E802" s="42" t="s">
        <v>9</v>
      </c>
      <c r="F802" s="31" t="s">
        <v>1523</v>
      </c>
    </row>
    <row r="803" spans="1:6">
      <c r="A803" s="120"/>
      <c r="B803" s="10">
        <v>801</v>
      </c>
      <c r="C803" s="40">
        <v>4105270010</v>
      </c>
      <c r="D803" s="31" t="s">
        <v>1524</v>
      </c>
      <c r="E803" s="42" t="s">
        <v>9</v>
      </c>
      <c r="F803" s="31" t="s">
        <v>1525</v>
      </c>
    </row>
    <row r="804" spans="1:6">
      <c r="A804" s="120"/>
      <c r="B804" s="10">
        <v>802</v>
      </c>
      <c r="C804" s="40">
        <v>4105050162</v>
      </c>
      <c r="D804" s="31" t="s">
        <v>1526</v>
      </c>
      <c r="E804" s="42" t="s">
        <v>9</v>
      </c>
      <c r="F804" s="31" t="s">
        <v>1527</v>
      </c>
    </row>
    <row r="805" spans="1:6">
      <c r="A805" s="120"/>
      <c r="B805" s="10">
        <v>803</v>
      </c>
      <c r="C805" s="40">
        <v>4105030244</v>
      </c>
      <c r="D805" s="31" t="s">
        <v>1528</v>
      </c>
      <c r="E805" s="42" t="s">
        <v>9</v>
      </c>
      <c r="F805" s="31" t="s">
        <v>1529</v>
      </c>
    </row>
    <row r="806" spans="1:6">
      <c r="A806" s="120"/>
      <c r="B806" s="10">
        <v>804</v>
      </c>
      <c r="C806" s="40">
        <v>4105060260</v>
      </c>
      <c r="D806" s="31" t="s">
        <v>1530</v>
      </c>
      <c r="E806" s="42" t="s">
        <v>9</v>
      </c>
      <c r="F806" s="31" t="s">
        <v>1531</v>
      </c>
    </row>
    <row r="807" spans="1:6">
      <c r="A807" s="120"/>
      <c r="B807" s="10">
        <v>805</v>
      </c>
      <c r="C807" s="40">
        <v>4105030217</v>
      </c>
      <c r="D807" s="31" t="s">
        <v>1532</v>
      </c>
      <c r="E807" s="42" t="s">
        <v>9</v>
      </c>
      <c r="F807" s="31" t="s">
        <v>1533</v>
      </c>
    </row>
    <row r="808" spans="1:6">
      <c r="A808" s="120"/>
      <c r="B808" s="10">
        <v>806</v>
      </c>
      <c r="C808" s="40">
        <v>4105030007</v>
      </c>
      <c r="D808" s="31" t="s">
        <v>1534</v>
      </c>
      <c r="E808" s="42" t="s">
        <v>9</v>
      </c>
      <c r="F808" s="31" t="s">
        <v>1535</v>
      </c>
    </row>
    <row r="809" spans="1:6">
      <c r="A809" s="120"/>
      <c r="B809" s="10">
        <v>807</v>
      </c>
      <c r="C809" s="40">
        <v>4105270046</v>
      </c>
      <c r="D809" s="31" t="s">
        <v>1536</v>
      </c>
      <c r="E809" s="42" t="s">
        <v>9</v>
      </c>
      <c r="F809" s="31" t="s">
        <v>1537</v>
      </c>
    </row>
    <row r="810" spans="1:6">
      <c r="A810" s="120"/>
      <c r="B810" s="10">
        <v>808</v>
      </c>
      <c r="C810" s="40">
        <v>4105230018</v>
      </c>
      <c r="D810" s="31" t="s">
        <v>1538</v>
      </c>
      <c r="E810" s="42" t="s">
        <v>9</v>
      </c>
      <c r="F810" s="31" t="s">
        <v>1539</v>
      </c>
    </row>
    <row r="811" spans="1:6">
      <c r="A811" s="120"/>
      <c r="B811" s="10">
        <v>809</v>
      </c>
      <c r="C811" s="40">
        <v>4105020047</v>
      </c>
      <c r="D811" s="31" t="s">
        <v>1540</v>
      </c>
      <c r="E811" s="42" t="s">
        <v>9</v>
      </c>
      <c r="F811" s="31" t="s">
        <v>1541</v>
      </c>
    </row>
    <row r="812" spans="1:6">
      <c r="A812" s="120"/>
      <c r="B812" s="10">
        <v>810</v>
      </c>
      <c r="C812" s="40">
        <v>4105020334</v>
      </c>
      <c r="D812" s="31" t="s">
        <v>1542</v>
      </c>
      <c r="E812" s="42" t="s">
        <v>9</v>
      </c>
      <c r="F812" s="31" t="s">
        <v>1543</v>
      </c>
    </row>
    <row r="813" spans="1:6">
      <c r="A813" s="120"/>
      <c r="B813" s="10">
        <v>811</v>
      </c>
      <c r="C813" s="40">
        <v>4105230023</v>
      </c>
      <c r="D813" s="31" t="s">
        <v>1544</v>
      </c>
      <c r="E813" s="42" t="s">
        <v>9</v>
      </c>
      <c r="F813" s="31" t="s">
        <v>1545</v>
      </c>
    </row>
    <row r="814" spans="1:6">
      <c r="A814" s="120"/>
      <c r="B814" s="10">
        <v>812</v>
      </c>
      <c r="C814" s="40">
        <v>4105060409</v>
      </c>
      <c r="D814" s="31" t="s">
        <v>1546</v>
      </c>
      <c r="E814" s="42" t="s">
        <v>9</v>
      </c>
      <c r="F814" s="31" t="s">
        <v>1547</v>
      </c>
    </row>
    <row r="815" spans="1:6">
      <c r="A815" s="120"/>
      <c r="B815" s="10">
        <v>813</v>
      </c>
      <c r="C815" s="40">
        <v>4105020031</v>
      </c>
      <c r="D815" s="31" t="s">
        <v>1548</v>
      </c>
      <c r="E815" s="42" t="s">
        <v>9</v>
      </c>
      <c r="F815" s="31" t="s">
        <v>1549</v>
      </c>
    </row>
    <row r="816" spans="1:6">
      <c r="A816" s="120"/>
      <c r="B816" s="10">
        <v>814</v>
      </c>
      <c r="C816" s="40">
        <v>4105260003</v>
      </c>
      <c r="D816" s="31" t="s">
        <v>1550</v>
      </c>
      <c r="E816" s="42" t="s">
        <v>9</v>
      </c>
      <c r="F816" s="31" t="s">
        <v>1551</v>
      </c>
    </row>
    <row r="817" spans="1:6">
      <c r="A817" s="120"/>
      <c r="B817" s="10">
        <v>815</v>
      </c>
      <c r="C817" s="40">
        <v>4105020075</v>
      </c>
      <c r="D817" s="31" t="s">
        <v>1552</v>
      </c>
      <c r="E817" s="42" t="s">
        <v>9</v>
      </c>
      <c r="F817" s="31" t="s">
        <v>1553</v>
      </c>
    </row>
    <row r="818" spans="1:6">
      <c r="A818" s="120"/>
      <c r="B818" s="10">
        <v>816</v>
      </c>
      <c r="C818" s="40">
        <v>4105230013</v>
      </c>
      <c r="D818" s="31" t="s">
        <v>1554</v>
      </c>
      <c r="E818" s="42" t="s">
        <v>9</v>
      </c>
      <c r="F818" s="31" t="s">
        <v>1555</v>
      </c>
    </row>
    <row r="819" spans="1:6">
      <c r="A819" s="120"/>
      <c r="B819" s="10">
        <v>817</v>
      </c>
      <c r="C819" s="40">
        <v>4105030068</v>
      </c>
      <c r="D819" s="31" t="s">
        <v>1556</v>
      </c>
      <c r="E819" s="42" t="s">
        <v>9</v>
      </c>
      <c r="F819" s="31" t="s">
        <v>1557</v>
      </c>
    </row>
    <row r="820" spans="1:6">
      <c r="A820" s="120"/>
      <c r="B820" s="10">
        <v>818</v>
      </c>
      <c r="C820" s="40">
        <v>4105270008</v>
      </c>
      <c r="D820" s="31" t="s">
        <v>1558</v>
      </c>
      <c r="E820" s="42" t="s">
        <v>9</v>
      </c>
      <c r="F820" s="31" t="s">
        <v>1559</v>
      </c>
    </row>
    <row r="821" spans="1:6">
      <c r="A821" s="120"/>
      <c r="B821" s="10">
        <v>819</v>
      </c>
      <c r="C821" s="40">
        <v>4105020276</v>
      </c>
      <c r="D821" s="31" t="s">
        <v>1366</v>
      </c>
      <c r="E821" s="42" t="s">
        <v>9</v>
      </c>
      <c r="F821" s="31" t="s">
        <v>1560</v>
      </c>
    </row>
    <row r="822" spans="1:6">
      <c r="A822" s="120"/>
      <c r="B822" s="10">
        <v>820</v>
      </c>
      <c r="C822" s="40">
        <v>4105220009</v>
      </c>
      <c r="D822" s="31" t="s">
        <v>1561</v>
      </c>
      <c r="E822" s="42" t="s">
        <v>9</v>
      </c>
      <c r="F822" s="31" t="s">
        <v>1562</v>
      </c>
    </row>
    <row r="823" spans="1:6">
      <c r="A823" s="120"/>
      <c r="B823" s="10">
        <v>821</v>
      </c>
      <c r="C823" s="40">
        <v>4105810058</v>
      </c>
      <c r="D823" s="31" t="s">
        <v>1563</v>
      </c>
      <c r="E823" s="42" t="s">
        <v>9</v>
      </c>
      <c r="F823" s="31" t="s">
        <v>1564</v>
      </c>
    </row>
    <row r="824" spans="1:6">
      <c r="A824" s="120"/>
      <c r="B824" s="10">
        <v>822</v>
      </c>
      <c r="C824" s="40">
        <v>4105020282</v>
      </c>
      <c r="D824" s="31" t="s">
        <v>1565</v>
      </c>
      <c r="E824" s="42" t="s">
        <v>9</v>
      </c>
      <c r="F824" s="31" t="s">
        <v>1566</v>
      </c>
    </row>
    <row r="825" spans="1:6">
      <c r="A825" s="120"/>
      <c r="B825" s="10">
        <v>823</v>
      </c>
      <c r="C825" s="40">
        <v>4105020366</v>
      </c>
      <c r="D825" s="31" t="s">
        <v>1567</v>
      </c>
      <c r="E825" s="42" t="s">
        <v>9</v>
      </c>
      <c r="F825" s="31" t="s">
        <v>1568</v>
      </c>
    </row>
    <row r="826" spans="1:6">
      <c r="A826" s="121"/>
      <c r="B826" s="10">
        <v>824</v>
      </c>
      <c r="C826" s="40">
        <v>4105020097</v>
      </c>
      <c r="D826" s="31" t="s">
        <v>1569</v>
      </c>
      <c r="E826" s="42" t="s">
        <v>9</v>
      </c>
      <c r="F826" s="31" t="s">
        <v>1570</v>
      </c>
    </row>
    <row r="827" spans="1:6">
      <c r="A827" s="119" t="s">
        <v>1571</v>
      </c>
      <c r="B827" s="10">
        <v>825</v>
      </c>
      <c r="C827" s="45">
        <v>4116020019</v>
      </c>
      <c r="D827" s="45" t="s">
        <v>1572</v>
      </c>
      <c r="E827" s="46" t="s">
        <v>9</v>
      </c>
      <c r="F827" s="45" t="s">
        <v>1573</v>
      </c>
    </row>
    <row r="828" spans="1:6">
      <c r="A828" s="120"/>
      <c r="B828" s="10">
        <v>826</v>
      </c>
      <c r="C828" s="45">
        <v>4116020020</v>
      </c>
      <c r="D828" s="45" t="s">
        <v>1574</v>
      </c>
      <c r="E828" s="46" t="s">
        <v>9</v>
      </c>
      <c r="F828" s="45" t="s">
        <v>1575</v>
      </c>
    </row>
    <row r="829" spans="1:6">
      <c r="A829" s="120"/>
      <c r="B829" s="10">
        <v>827</v>
      </c>
      <c r="C829" s="45">
        <v>4116020028</v>
      </c>
      <c r="D829" s="45" t="s">
        <v>1576</v>
      </c>
      <c r="E829" s="46" t="s">
        <v>9</v>
      </c>
      <c r="F829" s="45" t="s">
        <v>1577</v>
      </c>
    </row>
    <row r="830" spans="1:6">
      <c r="A830" s="120"/>
      <c r="B830" s="10">
        <v>828</v>
      </c>
      <c r="C830" s="45">
        <v>4116020029</v>
      </c>
      <c r="D830" s="45" t="s">
        <v>1578</v>
      </c>
      <c r="E830" s="46" t="s">
        <v>9</v>
      </c>
      <c r="F830" s="45" t="s">
        <v>1579</v>
      </c>
    </row>
    <row r="831" spans="1:6">
      <c r="A831" s="120"/>
      <c r="B831" s="10">
        <v>829</v>
      </c>
      <c r="C831" s="45">
        <v>4116020035</v>
      </c>
      <c r="D831" s="45" t="s">
        <v>1580</v>
      </c>
      <c r="E831" s="46" t="s">
        <v>9</v>
      </c>
      <c r="F831" s="45" t="s">
        <v>1581</v>
      </c>
    </row>
    <row r="832" spans="1:6">
      <c r="A832" s="120"/>
      <c r="B832" s="10">
        <v>830</v>
      </c>
      <c r="C832" s="45">
        <v>4116020069</v>
      </c>
      <c r="D832" s="45" t="s">
        <v>1582</v>
      </c>
      <c r="E832" s="46" t="s">
        <v>9</v>
      </c>
      <c r="F832" s="45" t="s">
        <v>1583</v>
      </c>
    </row>
    <row r="833" spans="1:6">
      <c r="A833" s="120"/>
      <c r="B833" s="10">
        <v>831</v>
      </c>
      <c r="C833" s="45">
        <v>4116020090</v>
      </c>
      <c r="D833" s="45" t="s">
        <v>1584</v>
      </c>
      <c r="E833" s="46" t="s">
        <v>9</v>
      </c>
      <c r="F833" s="45" t="s">
        <v>1585</v>
      </c>
    </row>
    <row r="834" spans="1:6">
      <c r="A834" s="120"/>
      <c r="B834" s="10">
        <v>832</v>
      </c>
      <c r="C834" s="45">
        <v>4116020095</v>
      </c>
      <c r="D834" s="45" t="s">
        <v>1586</v>
      </c>
      <c r="E834" s="46" t="s">
        <v>9</v>
      </c>
      <c r="F834" s="45" t="s">
        <v>1587</v>
      </c>
    </row>
    <row r="835" spans="1:6">
      <c r="A835" s="120"/>
      <c r="B835" s="10">
        <v>833</v>
      </c>
      <c r="C835" s="45">
        <v>4116020099</v>
      </c>
      <c r="D835" s="45" t="s">
        <v>1588</v>
      </c>
      <c r="E835" s="46" t="s">
        <v>9</v>
      </c>
      <c r="F835" s="45" t="s">
        <v>1589</v>
      </c>
    </row>
    <row r="836" spans="1:6">
      <c r="A836" s="120"/>
      <c r="B836" s="10">
        <v>834</v>
      </c>
      <c r="C836" s="45">
        <v>4116020108</v>
      </c>
      <c r="D836" s="45" t="s">
        <v>1590</v>
      </c>
      <c r="E836" s="46" t="s">
        <v>9</v>
      </c>
      <c r="F836" s="45" t="s">
        <v>1591</v>
      </c>
    </row>
    <row r="837" spans="1:6">
      <c r="A837" s="120"/>
      <c r="B837" s="10">
        <v>835</v>
      </c>
      <c r="C837" s="45">
        <v>4116210012</v>
      </c>
      <c r="D837" s="47" t="s">
        <v>1592</v>
      </c>
      <c r="E837" s="46" t="s">
        <v>9</v>
      </c>
      <c r="F837" s="47" t="s">
        <v>1593</v>
      </c>
    </row>
    <row r="838" spans="1:6">
      <c r="A838" s="120"/>
      <c r="B838" s="10">
        <v>836</v>
      </c>
      <c r="C838" s="45">
        <v>4116210016</v>
      </c>
      <c r="D838" s="47" t="s">
        <v>1594</v>
      </c>
      <c r="E838" s="46" t="s">
        <v>9</v>
      </c>
      <c r="F838" s="47" t="s">
        <v>1595</v>
      </c>
    </row>
    <row r="839" spans="1:6">
      <c r="A839" s="120"/>
      <c r="B839" s="10">
        <v>837</v>
      </c>
      <c r="C839" s="45">
        <v>4116220004</v>
      </c>
      <c r="D839" s="47" t="s">
        <v>1596</v>
      </c>
      <c r="E839" s="46" t="s">
        <v>9</v>
      </c>
      <c r="F839" s="47" t="s">
        <v>1597</v>
      </c>
    </row>
    <row r="840" spans="1:6">
      <c r="A840" s="120"/>
      <c r="B840" s="10">
        <v>838</v>
      </c>
      <c r="C840" s="45">
        <v>4116240032</v>
      </c>
      <c r="D840" s="45" t="s">
        <v>1598</v>
      </c>
      <c r="E840" s="46" t="s">
        <v>9</v>
      </c>
      <c r="F840" s="45" t="s">
        <v>1599</v>
      </c>
    </row>
    <row r="841" spans="1:6">
      <c r="A841" s="120"/>
      <c r="B841" s="10">
        <v>839</v>
      </c>
      <c r="C841" s="45">
        <v>4116240033</v>
      </c>
      <c r="D841" s="45" t="s">
        <v>1600</v>
      </c>
      <c r="E841" s="46" t="s">
        <v>9</v>
      </c>
      <c r="F841" s="45" t="s">
        <v>1601</v>
      </c>
    </row>
    <row r="842" spans="1:6">
      <c r="A842" s="120"/>
      <c r="B842" s="10">
        <v>840</v>
      </c>
      <c r="C842" s="45">
        <v>4116250011</v>
      </c>
      <c r="D842" s="45" t="s">
        <v>1602</v>
      </c>
      <c r="E842" s="46" t="s">
        <v>9</v>
      </c>
      <c r="F842" s="45" t="s">
        <v>1603</v>
      </c>
    </row>
    <row r="843" spans="1:6">
      <c r="A843" s="120"/>
      <c r="B843" s="10">
        <v>841</v>
      </c>
      <c r="C843" s="45">
        <v>4116250029</v>
      </c>
      <c r="D843" s="45" t="s">
        <v>1604</v>
      </c>
      <c r="E843" s="46" t="s">
        <v>9</v>
      </c>
      <c r="F843" s="45" t="s">
        <v>1605</v>
      </c>
    </row>
    <row r="844" spans="1:6">
      <c r="A844" s="120"/>
      <c r="B844" s="10">
        <v>842</v>
      </c>
      <c r="C844" s="45">
        <v>4116260005</v>
      </c>
      <c r="D844" s="45" t="s">
        <v>1606</v>
      </c>
      <c r="E844" s="46" t="s">
        <v>9</v>
      </c>
      <c r="F844" s="45" t="s">
        <v>1607</v>
      </c>
    </row>
    <row r="845" spans="1:6">
      <c r="A845" s="120"/>
      <c r="B845" s="10">
        <v>843</v>
      </c>
      <c r="C845" s="45">
        <v>4116260027</v>
      </c>
      <c r="D845" s="45" t="s">
        <v>810</v>
      </c>
      <c r="E845" s="46" t="s">
        <v>9</v>
      </c>
      <c r="F845" s="45" t="s">
        <v>1608</v>
      </c>
    </row>
    <row r="846" spans="1:6">
      <c r="A846" s="120"/>
      <c r="B846" s="10">
        <v>844</v>
      </c>
      <c r="C846" s="45">
        <v>4116260060</v>
      </c>
      <c r="D846" s="45" t="s">
        <v>1609</v>
      </c>
      <c r="E846" s="46" t="s">
        <v>9</v>
      </c>
      <c r="F846" s="45" t="s">
        <v>1610</v>
      </c>
    </row>
    <row r="847" spans="1:6">
      <c r="A847" s="120"/>
      <c r="B847" s="10">
        <v>845</v>
      </c>
      <c r="C847" s="45">
        <v>4116270016</v>
      </c>
      <c r="D847" s="45" t="s">
        <v>1611</v>
      </c>
      <c r="E847" s="46" t="s">
        <v>9</v>
      </c>
      <c r="F847" s="45" t="s">
        <v>1612</v>
      </c>
    </row>
    <row r="848" spans="1:6">
      <c r="A848" s="120"/>
      <c r="B848" s="10">
        <v>846</v>
      </c>
      <c r="C848" s="45">
        <v>4116270036</v>
      </c>
      <c r="D848" s="45" t="s">
        <v>1613</v>
      </c>
      <c r="E848" s="46" t="s">
        <v>9</v>
      </c>
      <c r="F848" s="45" t="s">
        <v>1614</v>
      </c>
    </row>
    <row r="849" spans="1:6">
      <c r="A849" s="120"/>
      <c r="B849" s="10">
        <v>847</v>
      </c>
      <c r="C849" s="45">
        <v>4116270041</v>
      </c>
      <c r="D849" s="45" t="s">
        <v>1615</v>
      </c>
      <c r="E849" s="46" t="s">
        <v>9</v>
      </c>
      <c r="F849" s="45" t="s">
        <v>1616</v>
      </c>
    </row>
    <row r="850" spans="1:6">
      <c r="A850" s="120"/>
      <c r="B850" s="10">
        <v>848</v>
      </c>
      <c r="C850" s="45">
        <v>4116270042</v>
      </c>
      <c r="D850" s="45" t="s">
        <v>1617</v>
      </c>
      <c r="E850" s="46" t="s">
        <v>9</v>
      </c>
      <c r="F850" s="45" t="s">
        <v>1618</v>
      </c>
    </row>
    <row r="851" spans="1:6">
      <c r="A851" s="120"/>
      <c r="B851" s="10">
        <v>849</v>
      </c>
      <c r="C851" s="45">
        <v>4116270057</v>
      </c>
      <c r="D851" s="45" t="s">
        <v>1619</v>
      </c>
      <c r="E851" s="46" t="s">
        <v>9</v>
      </c>
      <c r="F851" s="45" t="s">
        <v>1620</v>
      </c>
    </row>
    <row r="852" spans="1:6">
      <c r="A852" s="120"/>
      <c r="B852" s="10">
        <v>850</v>
      </c>
      <c r="C852" s="45">
        <v>4116270101</v>
      </c>
      <c r="D852" s="45" t="s">
        <v>1621</v>
      </c>
      <c r="E852" s="46" t="s">
        <v>9</v>
      </c>
      <c r="F852" s="45" t="s">
        <v>1622</v>
      </c>
    </row>
    <row r="853" spans="1:6">
      <c r="A853" s="120"/>
      <c r="B853" s="10">
        <v>851</v>
      </c>
      <c r="C853" s="45">
        <v>4116280014</v>
      </c>
      <c r="D853" s="45" t="s">
        <v>1623</v>
      </c>
      <c r="E853" s="46" t="s">
        <v>9</v>
      </c>
      <c r="F853" s="45" t="s">
        <v>1624</v>
      </c>
    </row>
    <row r="854" spans="1:6">
      <c r="A854" s="121"/>
      <c r="B854" s="10">
        <v>852</v>
      </c>
      <c r="C854" s="45">
        <v>4116280020</v>
      </c>
      <c r="D854" s="45" t="s">
        <v>1625</v>
      </c>
      <c r="E854" s="46" t="s">
        <v>9</v>
      </c>
      <c r="F854" s="45" t="s">
        <v>1626</v>
      </c>
    </row>
    <row r="855" spans="1:6">
      <c r="A855" s="119" t="s">
        <v>1627</v>
      </c>
      <c r="B855" s="10">
        <v>853</v>
      </c>
      <c r="C855" s="48" t="s">
        <v>1628</v>
      </c>
      <c r="D855" s="48" t="s">
        <v>1629</v>
      </c>
      <c r="E855" s="48" t="s">
        <v>1630</v>
      </c>
      <c r="F855" s="48" t="s">
        <v>1631</v>
      </c>
    </row>
    <row r="856" spans="1:6">
      <c r="A856" s="120"/>
      <c r="B856" s="10">
        <v>854</v>
      </c>
      <c r="C856" s="48" t="s">
        <v>1632</v>
      </c>
      <c r="D856" s="48" t="s">
        <v>1633</v>
      </c>
      <c r="E856" s="48" t="s">
        <v>1630</v>
      </c>
      <c r="F856" s="48" t="s">
        <v>1634</v>
      </c>
    </row>
    <row r="857" spans="1:6">
      <c r="A857" s="120"/>
      <c r="B857" s="10">
        <v>855</v>
      </c>
      <c r="C857" s="48" t="s">
        <v>1635</v>
      </c>
      <c r="D857" s="48" t="s">
        <v>1636</v>
      </c>
      <c r="E857" s="48" t="s">
        <v>1630</v>
      </c>
      <c r="F857" s="48" t="s">
        <v>1637</v>
      </c>
    </row>
    <row r="858" spans="1:6">
      <c r="A858" s="120"/>
      <c r="B858" s="10">
        <v>856</v>
      </c>
      <c r="C858" s="48" t="s">
        <v>1638</v>
      </c>
      <c r="D858" s="48" t="s">
        <v>1639</v>
      </c>
      <c r="E858" s="48" t="s">
        <v>1630</v>
      </c>
      <c r="F858" s="48" t="s">
        <v>1640</v>
      </c>
    </row>
    <row r="859" spans="1:6">
      <c r="A859" s="120"/>
      <c r="B859" s="10">
        <v>857</v>
      </c>
      <c r="C859" s="48" t="s">
        <v>1641</v>
      </c>
      <c r="D859" s="48" t="s">
        <v>1642</v>
      </c>
      <c r="E859" s="48" t="s">
        <v>1630</v>
      </c>
      <c r="F859" s="48" t="s">
        <v>1643</v>
      </c>
    </row>
    <row r="860" spans="1:6">
      <c r="A860" s="120"/>
      <c r="B860" s="10">
        <v>858</v>
      </c>
      <c r="C860" s="48" t="s">
        <v>1644</v>
      </c>
      <c r="D860" s="48" t="s">
        <v>1645</v>
      </c>
      <c r="E860" s="48" t="s">
        <v>1630</v>
      </c>
      <c r="F860" s="48" t="s">
        <v>1646</v>
      </c>
    </row>
    <row r="861" spans="1:6">
      <c r="A861" s="121"/>
      <c r="B861" s="10">
        <v>859</v>
      </c>
      <c r="C861" s="48" t="s">
        <v>1647</v>
      </c>
      <c r="D861" s="48" t="s">
        <v>1648</v>
      </c>
      <c r="E861" s="48" t="s">
        <v>1630</v>
      </c>
      <c r="F861" s="48" t="s">
        <v>1649</v>
      </c>
    </row>
    <row r="862" spans="1:6">
      <c r="A862" s="119" t="s">
        <v>1650</v>
      </c>
      <c r="B862" s="10">
        <v>860</v>
      </c>
      <c r="C862" s="49">
        <v>4102024027</v>
      </c>
      <c r="D862" s="50" t="s">
        <v>1651</v>
      </c>
      <c r="E862" s="50" t="s">
        <v>9</v>
      </c>
      <c r="F862" s="50" t="s">
        <v>1652</v>
      </c>
    </row>
    <row r="863" spans="1:6">
      <c r="A863" s="120"/>
      <c r="B863" s="10">
        <v>861</v>
      </c>
      <c r="C863" s="49">
        <v>4102023416</v>
      </c>
      <c r="D863" s="50" t="s">
        <v>1653</v>
      </c>
      <c r="E863" s="50" t="s">
        <v>9</v>
      </c>
      <c r="F863" s="50" t="s">
        <v>1654</v>
      </c>
    </row>
    <row r="864" spans="1:6">
      <c r="A864" s="120"/>
      <c r="B864" s="10">
        <v>862</v>
      </c>
      <c r="C864" s="49">
        <v>4102024033</v>
      </c>
      <c r="D864" s="50" t="s">
        <v>1653</v>
      </c>
      <c r="E864" s="50" t="s">
        <v>9</v>
      </c>
      <c r="F864" s="50" t="s">
        <v>1655</v>
      </c>
    </row>
    <row r="865" spans="1:6">
      <c r="A865" s="120"/>
      <c r="B865" s="10">
        <v>863</v>
      </c>
      <c r="C865" s="49">
        <v>4102220015</v>
      </c>
      <c r="D865" s="50" t="s">
        <v>1656</v>
      </c>
      <c r="E865" s="50" t="s">
        <v>9</v>
      </c>
      <c r="F865" s="50" t="s">
        <v>1657</v>
      </c>
    </row>
    <row r="866" spans="1:6">
      <c r="A866" s="120"/>
      <c r="B866" s="10">
        <v>864</v>
      </c>
      <c r="C866" s="49">
        <v>4102230083</v>
      </c>
      <c r="D866" s="50" t="s">
        <v>1658</v>
      </c>
      <c r="E866" s="50" t="s">
        <v>9</v>
      </c>
      <c r="F866" s="50" t="s">
        <v>1659</v>
      </c>
    </row>
    <row r="867" spans="1:6">
      <c r="A867" s="120"/>
      <c r="B867" s="10">
        <v>865</v>
      </c>
      <c r="C867" s="49">
        <v>4102024052</v>
      </c>
      <c r="D867" s="50" t="s">
        <v>1660</v>
      </c>
      <c r="E867" s="50" t="s">
        <v>9</v>
      </c>
      <c r="F867" s="50" t="s">
        <v>1661</v>
      </c>
    </row>
    <row r="868" spans="1:6">
      <c r="A868" s="120"/>
      <c r="B868" s="10">
        <v>866</v>
      </c>
      <c r="C868" s="49">
        <v>4102210001</v>
      </c>
      <c r="D868" s="50" t="s">
        <v>1662</v>
      </c>
      <c r="E868" s="50" t="s">
        <v>9</v>
      </c>
      <c r="F868" s="50" t="s">
        <v>1663</v>
      </c>
    </row>
    <row r="869" spans="1:6">
      <c r="A869" s="120"/>
      <c r="B869" s="10">
        <v>867</v>
      </c>
      <c r="C869" s="49">
        <v>4102023617</v>
      </c>
      <c r="D869" s="50" t="s">
        <v>1664</v>
      </c>
      <c r="E869" s="50" t="s">
        <v>9</v>
      </c>
      <c r="F869" s="50" t="s">
        <v>1665</v>
      </c>
    </row>
    <row r="870" spans="1:6">
      <c r="A870" s="120"/>
      <c r="B870" s="10">
        <v>868</v>
      </c>
      <c r="C870" s="49">
        <v>4102230032</v>
      </c>
      <c r="D870" s="50" t="s">
        <v>1666</v>
      </c>
      <c r="E870" s="50" t="s">
        <v>9</v>
      </c>
      <c r="F870" s="50" t="s">
        <v>1667</v>
      </c>
    </row>
    <row r="871" spans="1:6">
      <c r="A871" s="120"/>
      <c r="B871" s="10">
        <v>869</v>
      </c>
      <c r="C871" s="49">
        <v>4102053234</v>
      </c>
      <c r="D871" s="50" t="s">
        <v>1668</v>
      </c>
      <c r="E871" s="50" t="s">
        <v>9</v>
      </c>
      <c r="F871" s="50" t="s">
        <v>1669</v>
      </c>
    </row>
    <row r="872" spans="1:6">
      <c r="A872" s="120"/>
      <c r="B872" s="10">
        <v>870</v>
      </c>
      <c r="C872" s="49">
        <v>4102250025</v>
      </c>
      <c r="D872" s="50" t="s">
        <v>1670</v>
      </c>
      <c r="E872" s="50" t="s">
        <v>9</v>
      </c>
      <c r="F872" s="50" t="s">
        <v>1671</v>
      </c>
    </row>
    <row r="873" spans="1:6">
      <c r="A873" s="120"/>
      <c r="B873" s="10">
        <v>871</v>
      </c>
      <c r="C873" s="49">
        <v>4102023222</v>
      </c>
      <c r="D873" s="50" t="s">
        <v>1672</v>
      </c>
      <c r="E873" s="50" t="s">
        <v>9</v>
      </c>
      <c r="F873" s="50" t="s">
        <v>1673</v>
      </c>
    </row>
    <row r="874" spans="1:6">
      <c r="A874" s="120"/>
      <c r="B874" s="10">
        <v>872</v>
      </c>
      <c r="C874" s="49">
        <v>4102210037</v>
      </c>
      <c r="D874" s="50" t="s">
        <v>1674</v>
      </c>
      <c r="E874" s="50" t="s">
        <v>9</v>
      </c>
      <c r="F874" s="50" t="s">
        <v>1675</v>
      </c>
    </row>
    <row r="875" spans="1:6">
      <c r="A875" s="120"/>
      <c r="B875" s="10">
        <v>873</v>
      </c>
      <c r="C875" s="49">
        <v>4102023024</v>
      </c>
      <c r="D875" s="50" t="s">
        <v>1676</v>
      </c>
      <c r="E875" s="50" t="s">
        <v>9</v>
      </c>
      <c r="F875" s="50" t="s">
        <v>1677</v>
      </c>
    </row>
    <row r="876" spans="1:6">
      <c r="A876" s="120"/>
      <c r="B876" s="10">
        <v>874</v>
      </c>
      <c r="C876" s="49">
        <v>4102024045</v>
      </c>
      <c r="D876" s="50" t="s">
        <v>1678</v>
      </c>
      <c r="E876" s="50" t="s">
        <v>9</v>
      </c>
      <c r="F876" s="50" t="s">
        <v>1679</v>
      </c>
    </row>
    <row r="877" spans="1:6">
      <c r="A877" s="120"/>
      <c r="B877" s="10">
        <v>875</v>
      </c>
      <c r="C877" s="49">
        <v>4102024144</v>
      </c>
      <c r="D877" s="50" t="s">
        <v>1680</v>
      </c>
      <c r="E877" s="50" t="s">
        <v>9</v>
      </c>
      <c r="F877" s="50" t="s">
        <v>1681</v>
      </c>
    </row>
    <row r="878" spans="1:6">
      <c r="A878" s="120"/>
      <c r="B878" s="10">
        <v>876</v>
      </c>
      <c r="C878" s="49">
        <v>4102024158</v>
      </c>
      <c r="D878" s="50" t="s">
        <v>1682</v>
      </c>
      <c r="E878" s="50" t="s">
        <v>9</v>
      </c>
      <c r="F878" s="50" t="s">
        <v>1683</v>
      </c>
    </row>
    <row r="879" spans="1:6">
      <c r="A879" s="120"/>
      <c r="B879" s="10">
        <v>877</v>
      </c>
      <c r="C879" s="49">
        <v>4102230080</v>
      </c>
      <c r="D879" s="50" t="s">
        <v>1684</v>
      </c>
      <c r="E879" s="50" t="s">
        <v>9</v>
      </c>
      <c r="F879" s="50" t="s">
        <v>1685</v>
      </c>
    </row>
    <row r="880" spans="1:6">
      <c r="A880" s="120"/>
      <c r="B880" s="10">
        <v>878</v>
      </c>
      <c r="C880" s="49">
        <v>4102024065</v>
      </c>
      <c r="D880" s="50" t="s">
        <v>1686</v>
      </c>
      <c r="E880" s="50" t="s">
        <v>9</v>
      </c>
      <c r="F880" s="50" t="s">
        <v>1687</v>
      </c>
    </row>
    <row r="881" spans="1:6">
      <c r="A881" s="120"/>
      <c r="B881" s="10">
        <v>879</v>
      </c>
      <c r="C881" s="49">
        <v>4102120009</v>
      </c>
      <c r="D881" s="50" t="s">
        <v>1688</v>
      </c>
      <c r="E881" s="50" t="s">
        <v>9</v>
      </c>
      <c r="F881" s="50" t="s">
        <v>1689</v>
      </c>
    </row>
    <row r="882" spans="1:6">
      <c r="A882" s="120"/>
      <c r="B882" s="10">
        <v>880</v>
      </c>
      <c r="C882" s="49">
        <v>4102250067</v>
      </c>
      <c r="D882" s="50" t="s">
        <v>1690</v>
      </c>
      <c r="E882" s="50" t="s">
        <v>9</v>
      </c>
      <c r="F882" s="50" t="s">
        <v>1691</v>
      </c>
    </row>
    <row r="883" spans="1:6">
      <c r="A883" s="121"/>
      <c r="B883" s="10">
        <v>881</v>
      </c>
      <c r="C883" s="49">
        <v>4102230022</v>
      </c>
      <c r="D883" s="50" t="s">
        <v>1692</v>
      </c>
      <c r="E883" s="50" t="s">
        <v>9</v>
      </c>
      <c r="F883" s="50" t="s">
        <v>1693</v>
      </c>
    </row>
    <row r="884" spans="1:6">
      <c r="A884" s="118" t="s">
        <v>1694</v>
      </c>
      <c r="B884" s="10">
        <v>882</v>
      </c>
      <c r="C884" s="51">
        <v>4109280043</v>
      </c>
      <c r="D884" s="51" t="s">
        <v>1695</v>
      </c>
      <c r="E884" s="51" t="s">
        <v>9</v>
      </c>
      <c r="F884" s="51" t="s">
        <v>1696</v>
      </c>
    </row>
    <row r="885" spans="1:6">
      <c r="A885" s="118"/>
      <c r="B885" s="10">
        <v>883</v>
      </c>
      <c r="C885" s="51">
        <v>4109230035</v>
      </c>
      <c r="D885" s="51" t="s">
        <v>1697</v>
      </c>
      <c r="E885" s="52" t="s">
        <v>9</v>
      </c>
      <c r="F885" s="51" t="s">
        <v>1698</v>
      </c>
    </row>
    <row r="886" spans="1:6">
      <c r="A886" s="118"/>
      <c r="B886" s="10">
        <v>884</v>
      </c>
      <c r="C886" s="51">
        <v>4109020165</v>
      </c>
      <c r="D886" s="51" t="s">
        <v>1699</v>
      </c>
      <c r="E886" s="52" t="s">
        <v>9</v>
      </c>
      <c r="F886" s="51" t="s">
        <v>1700</v>
      </c>
    </row>
    <row r="887" spans="1:6">
      <c r="A887" s="118"/>
      <c r="B887" s="10">
        <v>885</v>
      </c>
      <c r="C887" s="51">
        <v>4109280020</v>
      </c>
      <c r="D887" s="51" t="s">
        <v>1701</v>
      </c>
      <c r="E887" s="52" t="s">
        <v>9</v>
      </c>
      <c r="F887" s="51" t="s">
        <v>1702</v>
      </c>
    </row>
    <row r="888" spans="1:6">
      <c r="A888" s="118"/>
      <c r="B888" s="10">
        <v>886</v>
      </c>
      <c r="C888" s="51">
        <v>4109280083</v>
      </c>
      <c r="D888" s="51" t="s">
        <v>1703</v>
      </c>
      <c r="E888" s="52" t="s">
        <v>9</v>
      </c>
      <c r="F888" s="51" t="s">
        <v>1704</v>
      </c>
    </row>
    <row r="889" spans="1:6">
      <c r="A889" s="118"/>
      <c r="B889" s="10">
        <v>887</v>
      </c>
      <c r="C889" s="51">
        <v>4109230002</v>
      </c>
      <c r="D889" s="51" t="s">
        <v>1705</v>
      </c>
      <c r="E889" s="52" t="s">
        <v>9</v>
      </c>
      <c r="F889" s="51" t="s">
        <v>1706</v>
      </c>
    </row>
    <row r="890" spans="1:6">
      <c r="A890" s="118"/>
      <c r="B890" s="10">
        <v>888</v>
      </c>
      <c r="C890" s="51">
        <v>4109020017</v>
      </c>
      <c r="D890" s="51" t="s">
        <v>1707</v>
      </c>
      <c r="E890" s="52" t="s">
        <v>9</v>
      </c>
      <c r="F890" s="51" t="s">
        <v>1708</v>
      </c>
    </row>
    <row r="891" spans="1:6">
      <c r="A891" s="118"/>
      <c r="B891" s="10">
        <v>889</v>
      </c>
      <c r="C891" s="51">
        <v>4109020086</v>
      </c>
      <c r="D891" s="51" t="s">
        <v>1709</v>
      </c>
      <c r="E891" s="52" t="s">
        <v>9</v>
      </c>
      <c r="F891" s="51" t="s">
        <v>1710</v>
      </c>
    </row>
    <row r="892" spans="1:6">
      <c r="A892" s="118"/>
      <c r="B892" s="10">
        <v>890</v>
      </c>
      <c r="C892" s="51">
        <v>4109020094</v>
      </c>
      <c r="D892" s="51" t="s">
        <v>1711</v>
      </c>
      <c r="E892" s="52" t="s">
        <v>9</v>
      </c>
      <c r="F892" s="51" t="s">
        <v>1712</v>
      </c>
    </row>
    <row r="893" spans="1:6">
      <c r="A893" s="118"/>
      <c r="B893" s="10">
        <v>891</v>
      </c>
      <c r="C893" s="51">
        <v>4109230025</v>
      </c>
      <c r="D893" s="51" t="s">
        <v>1713</v>
      </c>
      <c r="E893" s="52" t="s">
        <v>9</v>
      </c>
      <c r="F893" s="51" t="s">
        <v>1714</v>
      </c>
    </row>
    <row r="894" spans="1:6">
      <c r="A894" s="118"/>
      <c r="B894" s="10">
        <v>892</v>
      </c>
      <c r="C894" s="51">
        <v>4109020158</v>
      </c>
      <c r="D894" s="51" t="s">
        <v>1715</v>
      </c>
      <c r="E894" s="52" t="s">
        <v>9</v>
      </c>
      <c r="F894" s="51" t="s">
        <v>1716</v>
      </c>
    </row>
    <row r="895" spans="1:6">
      <c r="A895" s="118"/>
      <c r="B895" s="10">
        <v>893</v>
      </c>
      <c r="C895" s="51">
        <v>4109020113</v>
      </c>
      <c r="D895" s="51" t="s">
        <v>1717</v>
      </c>
      <c r="E895" s="52" t="s">
        <v>9</v>
      </c>
      <c r="F895" s="51" t="s">
        <v>1718</v>
      </c>
    </row>
    <row r="896" spans="1:6">
      <c r="A896" s="118"/>
      <c r="B896" s="10">
        <v>894</v>
      </c>
      <c r="C896" s="51">
        <v>4109020145</v>
      </c>
      <c r="D896" s="51" t="s">
        <v>1719</v>
      </c>
      <c r="E896" s="52" t="s">
        <v>9</v>
      </c>
      <c r="F896" s="51" t="s">
        <v>1720</v>
      </c>
    </row>
    <row r="897" spans="1:6">
      <c r="A897" s="118"/>
      <c r="B897" s="10">
        <v>895</v>
      </c>
      <c r="C897" s="51">
        <v>4109020253</v>
      </c>
      <c r="D897" s="51" t="s">
        <v>1721</v>
      </c>
      <c r="E897" s="52" t="s">
        <v>9</v>
      </c>
      <c r="F897" s="51" t="s">
        <v>1722</v>
      </c>
    </row>
    <row r="898" spans="1:6">
      <c r="A898" s="118"/>
      <c r="B898" s="10">
        <v>896</v>
      </c>
      <c r="C898" s="51">
        <v>4109230036</v>
      </c>
      <c r="D898" s="51" t="s">
        <v>1723</v>
      </c>
      <c r="E898" s="52" t="s">
        <v>9</v>
      </c>
      <c r="F898" s="51" t="s">
        <v>1724</v>
      </c>
    </row>
    <row r="899" spans="1:6">
      <c r="A899" s="118"/>
      <c r="B899" s="10">
        <v>897</v>
      </c>
      <c r="C899" s="51">
        <v>4109020154</v>
      </c>
      <c r="D899" s="51" t="s">
        <v>1725</v>
      </c>
      <c r="E899" s="52" t="s">
        <v>9</v>
      </c>
      <c r="F899" s="51" t="s">
        <v>1726</v>
      </c>
    </row>
    <row r="900" spans="1:6">
      <c r="A900" s="118"/>
      <c r="B900" s="10">
        <v>898</v>
      </c>
      <c r="C900" s="51">
        <v>4109280067</v>
      </c>
      <c r="D900" s="51" t="s">
        <v>1727</v>
      </c>
      <c r="E900" s="52" t="s">
        <v>9</v>
      </c>
      <c r="F900" s="51" t="s">
        <v>1728</v>
      </c>
    </row>
    <row r="901" spans="1:6">
      <c r="A901" s="118"/>
      <c r="B901" s="10">
        <v>899</v>
      </c>
      <c r="C901" s="51">
        <v>4109020047</v>
      </c>
      <c r="D901" s="51" t="s">
        <v>1729</v>
      </c>
      <c r="E901" s="52" t="s">
        <v>9</v>
      </c>
      <c r="F901" s="51" t="s">
        <v>1730</v>
      </c>
    </row>
    <row r="902" spans="1:6">
      <c r="A902" s="118"/>
      <c r="B902" s="10">
        <v>900</v>
      </c>
      <c r="C902" s="51">
        <v>4109220015</v>
      </c>
      <c r="D902" s="51" t="s">
        <v>1731</v>
      </c>
      <c r="E902" s="52" t="s">
        <v>9</v>
      </c>
      <c r="F902" s="51" t="s">
        <v>1732</v>
      </c>
    </row>
    <row r="903" spans="1:6">
      <c r="A903" s="53"/>
    </row>
    <row r="904" spans="1:6">
      <c r="A904" s="53"/>
    </row>
    <row r="905" spans="1:6" ht="27" customHeight="1">
      <c r="A905" s="116" t="s">
        <v>1733</v>
      </c>
      <c r="B905" s="117"/>
      <c r="C905" s="117"/>
      <c r="D905" s="117"/>
      <c r="E905" s="117"/>
      <c r="F905" s="117"/>
    </row>
    <row r="906" spans="1:6" ht="27.95" customHeight="1">
      <c r="A906" s="54" t="s">
        <v>1</v>
      </c>
      <c r="B906" s="54" t="s">
        <v>2</v>
      </c>
      <c r="C906" s="55" t="s">
        <v>3</v>
      </c>
      <c r="D906" s="55" t="s">
        <v>4</v>
      </c>
      <c r="E906" s="55" t="s">
        <v>1734</v>
      </c>
      <c r="F906" s="55" t="s">
        <v>6</v>
      </c>
    </row>
    <row r="907" spans="1:6">
      <c r="A907" s="119" t="s">
        <v>7</v>
      </c>
      <c r="B907" s="56">
        <v>1</v>
      </c>
      <c r="C907" s="57">
        <v>4101040767</v>
      </c>
      <c r="D907" s="57" t="s">
        <v>1735</v>
      </c>
      <c r="E907" s="58" t="s">
        <v>9</v>
      </c>
      <c r="F907" s="57" t="s">
        <v>1736</v>
      </c>
    </row>
    <row r="908" spans="1:6">
      <c r="A908" s="120"/>
      <c r="B908" s="56">
        <v>2</v>
      </c>
      <c r="C908" s="57">
        <v>4101051633</v>
      </c>
      <c r="D908" s="57" t="s">
        <v>1737</v>
      </c>
      <c r="E908" s="58" t="s">
        <v>9</v>
      </c>
      <c r="F908" s="57" t="s">
        <v>1738</v>
      </c>
    </row>
    <row r="909" spans="1:6">
      <c r="A909" s="120"/>
      <c r="B909" s="56">
        <v>3</v>
      </c>
      <c r="C909" s="57">
        <v>4101840073</v>
      </c>
      <c r="D909" s="57" t="s">
        <v>1739</v>
      </c>
      <c r="E909" s="58" t="s">
        <v>9</v>
      </c>
      <c r="F909" s="57" t="s">
        <v>1740</v>
      </c>
    </row>
    <row r="910" spans="1:6">
      <c r="A910" s="120"/>
      <c r="B910" s="56">
        <v>4</v>
      </c>
      <c r="C910" s="57">
        <v>4101055033</v>
      </c>
      <c r="D910" s="57" t="s">
        <v>1741</v>
      </c>
      <c r="E910" s="58" t="s">
        <v>9</v>
      </c>
      <c r="F910" s="57" t="s">
        <v>1742</v>
      </c>
    </row>
    <row r="911" spans="1:6">
      <c r="A911" s="120"/>
      <c r="B911" s="56">
        <v>5</v>
      </c>
      <c r="C911" s="57">
        <v>4101055007</v>
      </c>
      <c r="D911" s="57" t="s">
        <v>1743</v>
      </c>
      <c r="E911" s="58" t="s">
        <v>9</v>
      </c>
      <c r="F911" s="57" t="s">
        <v>1744</v>
      </c>
    </row>
    <row r="912" spans="1:6">
      <c r="A912" s="120"/>
      <c r="B912" s="56">
        <v>6</v>
      </c>
      <c r="C912" s="57">
        <v>4101220082</v>
      </c>
      <c r="D912" s="57" t="s">
        <v>1745</v>
      </c>
      <c r="E912" s="58" t="s">
        <v>9</v>
      </c>
      <c r="F912" s="57" t="s">
        <v>1746</v>
      </c>
    </row>
    <row r="913" spans="1:6">
      <c r="A913" s="120"/>
      <c r="B913" s="56">
        <v>7</v>
      </c>
      <c r="C913" s="57">
        <v>4101055069</v>
      </c>
      <c r="D913" s="57" t="s">
        <v>1747</v>
      </c>
      <c r="E913" s="58" t="s">
        <v>9</v>
      </c>
      <c r="F913" s="57" t="s">
        <v>1748</v>
      </c>
    </row>
    <row r="914" spans="1:6">
      <c r="A914" s="120"/>
      <c r="B914" s="56">
        <v>8</v>
      </c>
      <c r="C914" s="57">
        <v>4101041426</v>
      </c>
      <c r="D914" s="57" t="s">
        <v>1436</v>
      </c>
      <c r="E914" s="58" t="s">
        <v>9</v>
      </c>
      <c r="F914" s="57" t="s">
        <v>1749</v>
      </c>
    </row>
    <row r="915" spans="1:6">
      <c r="A915" s="120"/>
      <c r="B915" s="56">
        <v>9</v>
      </c>
      <c r="C915" s="57">
        <v>4101041489</v>
      </c>
      <c r="D915" s="57" t="s">
        <v>1750</v>
      </c>
      <c r="E915" s="58" t="s">
        <v>9</v>
      </c>
      <c r="F915" s="57" t="s">
        <v>1751</v>
      </c>
    </row>
    <row r="916" spans="1:6">
      <c r="A916" s="120"/>
      <c r="B916" s="56">
        <v>10</v>
      </c>
      <c r="C916" s="57">
        <v>4101031279</v>
      </c>
      <c r="D916" s="57" t="s">
        <v>1752</v>
      </c>
      <c r="E916" s="58" t="s">
        <v>9</v>
      </c>
      <c r="F916" s="57" t="s">
        <v>1753</v>
      </c>
    </row>
    <row r="917" spans="1:6">
      <c r="A917" s="120"/>
      <c r="B917" s="56">
        <v>11</v>
      </c>
      <c r="C917" s="57">
        <v>4101045146</v>
      </c>
      <c r="D917" s="57" t="s">
        <v>75</v>
      </c>
      <c r="E917" s="58" t="s">
        <v>9</v>
      </c>
      <c r="F917" s="57" t="s">
        <v>1754</v>
      </c>
    </row>
    <row r="918" spans="1:6">
      <c r="A918" s="120"/>
      <c r="B918" s="56">
        <v>12</v>
      </c>
      <c r="C918" s="57">
        <v>4101051502</v>
      </c>
      <c r="D918" s="57" t="s">
        <v>1755</v>
      </c>
      <c r="E918" s="58" t="s">
        <v>9</v>
      </c>
      <c r="F918" s="57" t="s">
        <v>1756</v>
      </c>
    </row>
    <row r="919" spans="1:6">
      <c r="A919" s="120"/>
      <c r="B919" s="56">
        <v>13</v>
      </c>
      <c r="C919" s="57">
        <v>4101052097</v>
      </c>
      <c r="D919" s="57" t="s">
        <v>1757</v>
      </c>
      <c r="E919" s="58" t="s">
        <v>9</v>
      </c>
      <c r="F919" s="57" t="s">
        <v>1758</v>
      </c>
    </row>
    <row r="920" spans="1:6">
      <c r="A920" s="120"/>
      <c r="B920" s="56">
        <v>14</v>
      </c>
      <c r="C920" s="57">
        <v>4101041485</v>
      </c>
      <c r="D920" s="57" t="s">
        <v>1759</v>
      </c>
      <c r="E920" s="58" t="s">
        <v>9</v>
      </c>
      <c r="F920" s="57" t="s">
        <v>1760</v>
      </c>
    </row>
    <row r="921" spans="1:6">
      <c r="A921" s="120"/>
      <c r="B921" s="56">
        <v>15</v>
      </c>
      <c r="C921" s="57">
        <v>4101051621</v>
      </c>
      <c r="D921" s="57" t="s">
        <v>1761</v>
      </c>
      <c r="E921" s="58" t="s">
        <v>9</v>
      </c>
      <c r="F921" s="57" t="s">
        <v>1762</v>
      </c>
    </row>
    <row r="922" spans="1:6">
      <c r="A922" s="120"/>
      <c r="B922" s="56">
        <v>16</v>
      </c>
      <c r="C922" s="57">
        <v>4101840010</v>
      </c>
      <c r="D922" s="57" t="s">
        <v>1763</v>
      </c>
      <c r="E922" s="58" t="s">
        <v>9</v>
      </c>
      <c r="F922" s="57" t="s">
        <v>1764</v>
      </c>
    </row>
    <row r="923" spans="1:6">
      <c r="A923" s="120"/>
      <c r="B923" s="56">
        <v>17</v>
      </c>
      <c r="C923" s="57">
        <v>4101055468</v>
      </c>
      <c r="D923" s="57" t="s">
        <v>486</v>
      </c>
      <c r="E923" s="58" t="s">
        <v>9</v>
      </c>
      <c r="F923" s="57" t="s">
        <v>1765</v>
      </c>
    </row>
    <row r="924" spans="1:6">
      <c r="A924" s="120"/>
      <c r="B924" s="56">
        <v>18</v>
      </c>
      <c r="C924" s="57">
        <v>4101051677</v>
      </c>
      <c r="D924" s="57" t="s">
        <v>1766</v>
      </c>
      <c r="E924" s="58" t="s">
        <v>9</v>
      </c>
      <c r="F924" s="57" t="s">
        <v>1767</v>
      </c>
    </row>
    <row r="925" spans="1:6">
      <c r="A925" s="120"/>
      <c r="B925" s="56">
        <v>19</v>
      </c>
      <c r="C925" s="57">
        <v>4101055031</v>
      </c>
      <c r="D925" s="57" t="s">
        <v>1768</v>
      </c>
      <c r="E925" s="58" t="s">
        <v>9</v>
      </c>
      <c r="F925" s="57" t="s">
        <v>1769</v>
      </c>
    </row>
    <row r="926" spans="1:6">
      <c r="A926" s="120"/>
      <c r="B926" s="56">
        <v>20</v>
      </c>
      <c r="C926" s="57">
        <v>4101045072</v>
      </c>
      <c r="D926" s="57" t="s">
        <v>1770</v>
      </c>
      <c r="E926" s="58" t="s">
        <v>9</v>
      </c>
      <c r="F926" s="57" t="s">
        <v>1771</v>
      </c>
    </row>
    <row r="927" spans="1:6">
      <c r="A927" s="120"/>
      <c r="B927" s="56">
        <v>21</v>
      </c>
      <c r="C927" s="57">
        <v>4101840079</v>
      </c>
      <c r="D927" s="57" t="s">
        <v>1772</v>
      </c>
      <c r="E927" s="58" t="s">
        <v>9</v>
      </c>
      <c r="F927" s="57" t="s">
        <v>1773</v>
      </c>
    </row>
    <row r="928" spans="1:6">
      <c r="A928" s="120"/>
      <c r="B928" s="56">
        <v>22</v>
      </c>
      <c r="C928" s="57">
        <v>4101051202</v>
      </c>
      <c r="D928" s="57" t="s">
        <v>1774</v>
      </c>
      <c r="E928" s="58" t="s">
        <v>9</v>
      </c>
      <c r="F928" s="57" t="s">
        <v>1775</v>
      </c>
    </row>
    <row r="929" spans="1:6">
      <c r="A929" s="120"/>
      <c r="B929" s="56">
        <v>23</v>
      </c>
      <c r="C929" s="57">
        <v>4101050755</v>
      </c>
      <c r="D929" s="57" t="s">
        <v>1776</v>
      </c>
      <c r="E929" s="58" t="s">
        <v>9</v>
      </c>
      <c r="F929" s="57" t="s">
        <v>1777</v>
      </c>
    </row>
    <row r="930" spans="1:6">
      <c r="A930" s="120"/>
      <c r="B930" s="56">
        <v>24</v>
      </c>
      <c r="C930" s="57">
        <v>4101840036</v>
      </c>
      <c r="D930" s="57" t="s">
        <v>1778</v>
      </c>
      <c r="E930" s="58" t="s">
        <v>9</v>
      </c>
      <c r="F930" s="57" t="s">
        <v>1779</v>
      </c>
    </row>
    <row r="931" spans="1:6">
      <c r="A931" s="120"/>
      <c r="B931" s="56">
        <v>25</v>
      </c>
      <c r="C931" s="57">
        <v>4101041478</v>
      </c>
      <c r="D931" s="57" t="s">
        <v>1780</v>
      </c>
      <c r="E931" s="58" t="s">
        <v>9</v>
      </c>
      <c r="F931" s="57" t="s">
        <v>1781</v>
      </c>
    </row>
    <row r="932" spans="1:6">
      <c r="A932" s="120"/>
      <c r="B932" s="56">
        <v>26</v>
      </c>
      <c r="C932" s="57">
        <v>4101082058</v>
      </c>
      <c r="D932" s="57" t="s">
        <v>1101</v>
      </c>
      <c r="E932" s="58" t="s">
        <v>9</v>
      </c>
      <c r="F932" s="57" t="s">
        <v>1782</v>
      </c>
    </row>
    <row r="933" spans="1:6">
      <c r="A933" s="120"/>
      <c r="B933" s="56">
        <v>27</v>
      </c>
      <c r="C933" s="57">
        <v>4101840033</v>
      </c>
      <c r="D933" s="57" t="s">
        <v>1783</v>
      </c>
      <c r="E933" s="58" t="s">
        <v>9</v>
      </c>
      <c r="F933" s="57" t="s">
        <v>1784</v>
      </c>
    </row>
    <row r="934" spans="1:6">
      <c r="A934" s="120"/>
      <c r="B934" s="56">
        <v>28</v>
      </c>
      <c r="C934" s="57">
        <v>4101045149</v>
      </c>
      <c r="D934" s="57" t="s">
        <v>1785</v>
      </c>
      <c r="E934" s="58" t="s">
        <v>9</v>
      </c>
      <c r="F934" s="57" t="s">
        <v>1786</v>
      </c>
    </row>
    <row r="935" spans="1:6">
      <c r="A935" s="120"/>
      <c r="B935" s="56">
        <v>29</v>
      </c>
      <c r="C935" s="57">
        <v>4101040649</v>
      </c>
      <c r="D935" s="57" t="s">
        <v>1787</v>
      </c>
      <c r="E935" s="58" t="s">
        <v>9</v>
      </c>
      <c r="F935" s="57" t="s">
        <v>1788</v>
      </c>
    </row>
    <row r="936" spans="1:6">
      <c r="A936" s="120"/>
      <c r="B936" s="56">
        <v>30</v>
      </c>
      <c r="C936" s="57">
        <v>4101840002</v>
      </c>
      <c r="D936" s="57" t="s">
        <v>1789</v>
      </c>
      <c r="E936" s="58" t="s">
        <v>9</v>
      </c>
      <c r="F936" s="57" t="s">
        <v>1790</v>
      </c>
    </row>
    <row r="937" spans="1:6">
      <c r="A937" s="120"/>
      <c r="B937" s="56">
        <v>31</v>
      </c>
      <c r="C937" s="57">
        <v>4101220052</v>
      </c>
      <c r="D937" s="57" t="s">
        <v>1791</v>
      </c>
      <c r="E937" s="58" t="s">
        <v>9</v>
      </c>
      <c r="F937" s="57" t="s">
        <v>1792</v>
      </c>
    </row>
    <row r="938" spans="1:6">
      <c r="A938" s="120"/>
      <c r="B938" s="56">
        <v>32</v>
      </c>
      <c r="C938" s="57">
        <v>4101081550</v>
      </c>
      <c r="D938" s="57" t="s">
        <v>1793</v>
      </c>
      <c r="E938" s="58" t="s">
        <v>9</v>
      </c>
      <c r="F938" s="57" t="s">
        <v>1794</v>
      </c>
    </row>
    <row r="939" spans="1:6">
      <c r="A939" s="120"/>
      <c r="B939" s="56">
        <v>33</v>
      </c>
      <c r="C939" s="57">
        <v>4101040628</v>
      </c>
      <c r="D939" s="57" t="s">
        <v>1795</v>
      </c>
      <c r="E939" s="58" t="s">
        <v>9</v>
      </c>
      <c r="F939" s="57" t="s">
        <v>1796</v>
      </c>
    </row>
    <row r="940" spans="1:6">
      <c r="A940" s="120"/>
      <c r="B940" s="56">
        <v>34</v>
      </c>
      <c r="C940" s="57">
        <v>4101220039</v>
      </c>
      <c r="D940" s="57" t="s">
        <v>1797</v>
      </c>
      <c r="E940" s="58" t="s">
        <v>9</v>
      </c>
      <c r="F940" s="57" t="s">
        <v>1798</v>
      </c>
    </row>
    <row r="941" spans="1:6">
      <c r="A941" s="120"/>
      <c r="B941" s="56">
        <v>35</v>
      </c>
      <c r="C941" s="57">
        <v>4101220054</v>
      </c>
      <c r="D941" s="57" t="s">
        <v>1799</v>
      </c>
      <c r="E941" s="58" t="s">
        <v>9</v>
      </c>
      <c r="F941" s="57" t="s">
        <v>1800</v>
      </c>
    </row>
    <row r="942" spans="1:6">
      <c r="A942" s="120"/>
      <c r="B942" s="56">
        <v>36</v>
      </c>
      <c r="C942" s="57">
        <v>4101040606</v>
      </c>
      <c r="D942" s="57" t="s">
        <v>1801</v>
      </c>
      <c r="E942" s="58" t="s">
        <v>9</v>
      </c>
      <c r="F942" s="57" t="s">
        <v>1802</v>
      </c>
    </row>
    <row r="943" spans="1:6">
      <c r="A943" s="120"/>
      <c r="B943" s="56">
        <v>37</v>
      </c>
      <c r="C943" s="57">
        <v>4101051725</v>
      </c>
      <c r="D943" s="57" t="s">
        <v>1803</v>
      </c>
      <c r="E943" s="58" t="s">
        <v>9</v>
      </c>
      <c r="F943" s="57" t="s">
        <v>1804</v>
      </c>
    </row>
    <row r="944" spans="1:6">
      <c r="A944" s="120"/>
      <c r="B944" s="56">
        <v>38</v>
      </c>
      <c r="C944" s="57">
        <v>4101220067</v>
      </c>
      <c r="D944" s="57" t="s">
        <v>1805</v>
      </c>
      <c r="E944" s="58" t="s">
        <v>9</v>
      </c>
      <c r="F944" s="57" t="s">
        <v>1806</v>
      </c>
    </row>
    <row r="945" spans="1:6">
      <c r="A945" s="120"/>
      <c r="B945" s="56">
        <v>39</v>
      </c>
      <c r="C945" s="57">
        <v>4101085416</v>
      </c>
      <c r="D945" s="57" t="s">
        <v>1807</v>
      </c>
      <c r="E945" s="58" t="s">
        <v>9</v>
      </c>
      <c r="F945" s="57" t="s">
        <v>1808</v>
      </c>
    </row>
    <row r="946" spans="1:6">
      <c r="A946" s="120"/>
      <c r="B946" s="56">
        <v>40</v>
      </c>
      <c r="C946" s="57">
        <v>4101085120</v>
      </c>
      <c r="D946" s="57" t="s">
        <v>1809</v>
      </c>
      <c r="E946" s="58" t="s">
        <v>9</v>
      </c>
      <c r="F946" s="57" t="s">
        <v>1810</v>
      </c>
    </row>
    <row r="947" spans="1:6">
      <c r="A947" s="120"/>
      <c r="B947" s="56">
        <v>41</v>
      </c>
      <c r="C947" s="57">
        <v>4101220036</v>
      </c>
      <c r="D947" s="57" t="s">
        <v>1811</v>
      </c>
      <c r="E947" s="58" t="s">
        <v>9</v>
      </c>
      <c r="F947" s="57" t="s">
        <v>1812</v>
      </c>
    </row>
    <row r="948" spans="1:6">
      <c r="A948" s="120"/>
      <c r="B948" s="56">
        <v>42</v>
      </c>
      <c r="C948" s="57">
        <v>4101220041</v>
      </c>
      <c r="D948" s="57" t="s">
        <v>1813</v>
      </c>
      <c r="E948" s="58" t="s">
        <v>9</v>
      </c>
      <c r="F948" s="57" t="s">
        <v>1814</v>
      </c>
    </row>
    <row r="949" spans="1:6">
      <c r="A949" s="120"/>
      <c r="B949" s="56">
        <v>43</v>
      </c>
      <c r="C949" s="57">
        <v>4101051572</v>
      </c>
      <c r="D949" s="57" t="s">
        <v>1815</v>
      </c>
      <c r="E949" s="58" t="s">
        <v>9</v>
      </c>
      <c r="F949" s="57" t="s">
        <v>1816</v>
      </c>
    </row>
    <row r="950" spans="1:6">
      <c r="A950" s="120"/>
      <c r="B950" s="56">
        <v>44</v>
      </c>
      <c r="C950" s="57">
        <v>4101040608</v>
      </c>
      <c r="D950" s="57" t="s">
        <v>1817</v>
      </c>
      <c r="E950" s="58" t="s">
        <v>9</v>
      </c>
      <c r="F950" s="57" t="s">
        <v>1818</v>
      </c>
    </row>
    <row r="951" spans="1:6">
      <c r="A951" s="120"/>
      <c r="B951" s="56">
        <v>45</v>
      </c>
      <c r="C951" s="57">
        <v>4101051479</v>
      </c>
      <c r="D951" s="57" t="s">
        <v>1819</v>
      </c>
      <c r="E951" s="58" t="s">
        <v>9</v>
      </c>
      <c r="F951" s="57" t="s">
        <v>1820</v>
      </c>
    </row>
    <row r="952" spans="1:6">
      <c r="A952" s="120"/>
      <c r="B952" s="56">
        <v>46</v>
      </c>
      <c r="C952" s="57">
        <v>4101040630</v>
      </c>
      <c r="D952" s="57" t="s">
        <v>1436</v>
      </c>
      <c r="E952" s="58" t="s">
        <v>9</v>
      </c>
      <c r="F952" s="57" t="s">
        <v>1821</v>
      </c>
    </row>
    <row r="953" spans="1:6">
      <c r="A953" s="120"/>
      <c r="B953" s="56">
        <v>47</v>
      </c>
      <c r="C953" s="57">
        <v>4101840008</v>
      </c>
      <c r="D953" s="57" t="s">
        <v>1822</v>
      </c>
      <c r="E953" s="58" t="s">
        <v>9</v>
      </c>
      <c r="F953" s="57" t="s">
        <v>1823</v>
      </c>
    </row>
    <row r="954" spans="1:6">
      <c r="A954" s="120"/>
      <c r="B954" s="56">
        <v>48</v>
      </c>
      <c r="C954" s="57">
        <v>4101050607</v>
      </c>
      <c r="D954" s="57" t="s">
        <v>1824</v>
      </c>
      <c r="E954" s="58" t="s">
        <v>9</v>
      </c>
      <c r="F954" s="57" t="s">
        <v>1825</v>
      </c>
    </row>
    <row r="955" spans="1:6">
      <c r="A955" s="120"/>
      <c r="B955" s="56">
        <v>49</v>
      </c>
      <c r="C955" s="57">
        <v>4101051754</v>
      </c>
      <c r="D955" s="57" t="s">
        <v>1826</v>
      </c>
      <c r="E955" s="58" t="s">
        <v>9</v>
      </c>
      <c r="F955" s="57" t="s">
        <v>1827</v>
      </c>
    </row>
    <row r="956" spans="1:6">
      <c r="A956" s="120"/>
      <c r="B956" s="56">
        <v>50</v>
      </c>
      <c r="C956" s="57">
        <v>4101051789</v>
      </c>
      <c r="D956" s="57" t="s">
        <v>69</v>
      </c>
      <c r="E956" s="58" t="s">
        <v>9</v>
      </c>
      <c r="F956" s="57" t="s">
        <v>1828</v>
      </c>
    </row>
    <row r="957" spans="1:6">
      <c r="A957" s="120"/>
      <c r="B957" s="56">
        <v>51</v>
      </c>
      <c r="C957" s="57">
        <v>4101051727</v>
      </c>
      <c r="D957" s="57" t="s">
        <v>1829</v>
      </c>
      <c r="E957" s="58" t="s">
        <v>9</v>
      </c>
      <c r="F957" s="57" t="s">
        <v>1830</v>
      </c>
    </row>
    <row r="958" spans="1:6">
      <c r="A958" s="120"/>
      <c r="B958" s="56">
        <v>52</v>
      </c>
      <c r="C958" s="57">
        <v>4101050717</v>
      </c>
      <c r="D958" s="57" t="s">
        <v>1831</v>
      </c>
      <c r="E958" s="58" t="s">
        <v>9</v>
      </c>
      <c r="F958" s="57" t="s">
        <v>1832</v>
      </c>
    </row>
    <row r="959" spans="1:6">
      <c r="A959" s="120"/>
      <c r="B959" s="56">
        <v>53</v>
      </c>
      <c r="C959" s="57">
        <v>4101220092</v>
      </c>
      <c r="D959" s="57" t="s">
        <v>1833</v>
      </c>
      <c r="E959" s="58" t="s">
        <v>9</v>
      </c>
      <c r="F959" s="57" t="s">
        <v>1834</v>
      </c>
    </row>
    <row r="960" spans="1:6">
      <c r="A960" s="120"/>
      <c r="B960" s="56">
        <v>54</v>
      </c>
      <c r="C960" s="57">
        <v>4101051428</v>
      </c>
      <c r="D960" s="57" t="s">
        <v>1835</v>
      </c>
      <c r="E960" s="58" t="s">
        <v>9</v>
      </c>
      <c r="F960" s="57" t="s">
        <v>1836</v>
      </c>
    </row>
    <row r="961" spans="1:6">
      <c r="A961" s="120"/>
      <c r="B961" s="56">
        <v>55</v>
      </c>
      <c r="C961" s="57">
        <v>4101055280</v>
      </c>
      <c r="D961" s="57" t="s">
        <v>1837</v>
      </c>
      <c r="E961" s="58" t="s">
        <v>9</v>
      </c>
      <c r="F961" s="57" t="s">
        <v>1838</v>
      </c>
    </row>
    <row r="962" spans="1:6">
      <c r="A962" s="120"/>
      <c r="B962" s="56">
        <v>56</v>
      </c>
      <c r="C962" s="57">
        <v>4101051559</v>
      </c>
      <c r="D962" s="57" t="s">
        <v>1839</v>
      </c>
      <c r="E962" s="58" t="s">
        <v>9</v>
      </c>
      <c r="F962" s="57" t="s">
        <v>1840</v>
      </c>
    </row>
    <row r="963" spans="1:6">
      <c r="A963" s="120"/>
      <c r="B963" s="56">
        <v>57</v>
      </c>
      <c r="C963" s="57">
        <v>4101051647</v>
      </c>
      <c r="D963" s="57" t="s">
        <v>1841</v>
      </c>
      <c r="E963" s="58" t="s">
        <v>9</v>
      </c>
      <c r="F963" s="57" t="s">
        <v>1842</v>
      </c>
    </row>
    <row r="964" spans="1:6">
      <c r="A964" s="120"/>
      <c r="B964" s="56">
        <v>58</v>
      </c>
      <c r="C964" s="57">
        <v>4101045100</v>
      </c>
      <c r="D964" s="57" t="s">
        <v>1843</v>
      </c>
      <c r="E964" s="58" t="s">
        <v>9</v>
      </c>
      <c r="F964" s="57" t="s">
        <v>1844</v>
      </c>
    </row>
    <row r="965" spans="1:6">
      <c r="A965" s="120"/>
      <c r="B965" s="56">
        <v>59</v>
      </c>
      <c r="C965" s="57">
        <v>4101052053</v>
      </c>
      <c r="D965" s="57" t="s">
        <v>1845</v>
      </c>
      <c r="E965" s="58" t="s">
        <v>9</v>
      </c>
      <c r="F965" s="57" t="s">
        <v>1846</v>
      </c>
    </row>
    <row r="966" spans="1:6">
      <c r="A966" s="120"/>
      <c r="B966" s="56">
        <v>60</v>
      </c>
      <c r="C966" s="57">
        <v>4101840075</v>
      </c>
      <c r="D966" s="57" t="s">
        <v>1847</v>
      </c>
      <c r="E966" s="58" t="s">
        <v>9</v>
      </c>
      <c r="F966" s="57" t="s">
        <v>1848</v>
      </c>
    </row>
    <row r="967" spans="1:6">
      <c r="A967" s="120"/>
      <c r="B967" s="56">
        <v>61</v>
      </c>
      <c r="C967" s="57">
        <v>4101050641</v>
      </c>
      <c r="D967" s="57" t="s">
        <v>1849</v>
      </c>
      <c r="E967" s="58" t="s">
        <v>9</v>
      </c>
      <c r="F967" s="57" t="s">
        <v>1850</v>
      </c>
    </row>
    <row r="968" spans="1:6">
      <c r="A968" s="120"/>
      <c r="B968" s="56">
        <v>62</v>
      </c>
      <c r="C968" s="57">
        <v>4101031312</v>
      </c>
      <c r="D968" s="57" t="s">
        <v>1851</v>
      </c>
      <c r="E968" s="58" t="s">
        <v>9</v>
      </c>
      <c r="F968" s="57" t="s">
        <v>1852</v>
      </c>
    </row>
    <row r="969" spans="1:6">
      <c r="A969" s="120"/>
      <c r="B969" s="56">
        <v>63</v>
      </c>
      <c r="C969" s="57">
        <v>4101840017</v>
      </c>
      <c r="D969" s="57" t="s">
        <v>1853</v>
      </c>
      <c r="E969" s="58" t="s">
        <v>9</v>
      </c>
      <c r="F969" s="57" t="s">
        <v>1854</v>
      </c>
    </row>
    <row r="970" spans="1:6">
      <c r="A970" s="120"/>
      <c r="B970" s="56">
        <v>64</v>
      </c>
      <c r="C970" s="57">
        <v>4101040703</v>
      </c>
      <c r="D970" s="57" t="s">
        <v>1855</v>
      </c>
      <c r="E970" s="58" t="s">
        <v>9</v>
      </c>
      <c r="F970" s="57" t="s">
        <v>1856</v>
      </c>
    </row>
    <row r="971" spans="1:6">
      <c r="A971" s="120"/>
      <c r="B971" s="56">
        <v>65</v>
      </c>
      <c r="C971" s="57">
        <v>4101100012</v>
      </c>
      <c r="D971" s="57" t="s">
        <v>1857</v>
      </c>
      <c r="E971" s="58" t="s">
        <v>9</v>
      </c>
      <c r="F971" s="57" t="s">
        <v>1858</v>
      </c>
    </row>
    <row r="972" spans="1:6">
      <c r="A972" s="120"/>
      <c r="B972" s="56">
        <v>66</v>
      </c>
      <c r="C972" s="57">
        <v>4101840083</v>
      </c>
      <c r="D972" s="57" t="s">
        <v>1859</v>
      </c>
      <c r="E972" s="58" t="s">
        <v>9</v>
      </c>
      <c r="F972" s="57" t="s">
        <v>1860</v>
      </c>
    </row>
    <row r="973" spans="1:6">
      <c r="A973" s="120"/>
      <c r="B973" s="56">
        <v>67</v>
      </c>
      <c r="C973" s="57">
        <v>4101041410</v>
      </c>
      <c r="D973" s="57" t="s">
        <v>1861</v>
      </c>
      <c r="E973" s="58" t="s">
        <v>9</v>
      </c>
      <c r="F973" s="57" t="s">
        <v>1862</v>
      </c>
    </row>
    <row r="974" spans="1:6">
      <c r="A974" s="120"/>
      <c r="B974" s="56">
        <v>68</v>
      </c>
      <c r="C974" s="57">
        <v>4101840042</v>
      </c>
      <c r="D974" s="57" t="s">
        <v>126</v>
      </c>
      <c r="E974" s="58" t="s">
        <v>9</v>
      </c>
      <c r="F974" s="57" t="s">
        <v>1863</v>
      </c>
    </row>
    <row r="975" spans="1:6">
      <c r="A975" s="120"/>
      <c r="B975" s="56">
        <v>69</v>
      </c>
      <c r="C975" s="57">
        <v>4101040689</v>
      </c>
      <c r="D975" s="57" t="s">
        <v>1843</v>
      </c>
      <c r="E975" s="58" t="s">
        <v>9</v>
      </c>
      <c r="F975" s="57" t="s">
        <v>1864</v>
      </c>
    </row>
    <row r="976" spans="1:6">
      <c r="A976" s="120"/>
      <c r="B976" s="56">
        <v>70</v>
      </c>
      <c r="C976" s="57">
        <v>4101220101</v>
      </c>
      <c r="D976" s="57" t="s">
        <v>1865</v>
      </c>
      <c r="E976" s="58" t="s">
        <v>9</v>
      </c>
      <c r="F976" s="57" t="s">
        <v>1866</v>
      </c>
    </row>
    <row r="977" spans="1:6">
      <c r="A977" s="120"/>
      <c r="B977" s="56">
        <v>71</v>
      </c>
      <c r="C977" s="57">
        <v>4101220093</v>
      </c>
      <c r="D977" s="57" t="s">
        <v>1867</v>
      </c>
      <c r="E977" s="58" t="s">
        <v>9</v>
      </c>
      <c r="F977" s="57" t="s">
        <v>1868</v>
      </c>
    </row>
    <row r="978" spans="1:6">
      <c r="A978" s="120"/>
      <c r="B978" s="56">
        <v>72</v>
      </c>
      <c r="C978" s="57">
        <v>4101050765</v>
      </c>
      <c r="D978" s="57" t="s">
        <v>1869</v>
      </c>
      <c r="E978" s="58" t="s">
        <v>9</v>
      </c>
      <c r="F978" s="57" t="s">
        <v>1870</v>
      </c>
    </row>
    <row r="979" spans="1:6">
      <c r="A979" s="120"/>
      <c r="B979" s="56">
        <v>73</v>
      </c>
      <c r="C979" s="57">
        <v>4101050734</v>
      </c>
      <c r="D979" s="57" t="s">
        <v>1871</v>
      </c>
      <c r="E979" s="58" t="s">
        <v>9</v>
      </c>
      <c r="F979" s="57" t="s">
        <v>1872</v>
      </c>
    </row>
    <row r="980" spans="1:6">
      <c r="A980" s="120"/>
      <c r="B980" s="56">
        <v>74</v>
      </c>
      <c r="C980" s="57">
        <v>4101080791</v>
      </c>
      <c r="D980" s="57" t="s">
        <v>1873</v>
      </c>
      <c r="E980" s="58" t="s">
        <v>9</v>
      </c>
      <c r="F980" s="57" t="s">
        <v>1874</v>
      </c>
    </row>
    <row r="981" spans="1:6">
      <c r="A981" s="120"/>
      <c r="B981" s="56">
        <v>75</v>
      </c>
      <c r="C981" s="57">
        <v>4101840060</v>
      </c>
      <c r="D981" s="57" t="s">
        <v>1875</v>
      </c>
      <c r="E981" s="58" t="s">
        <v>9</v>
      </c>
      <c r="F981" s="57" t="s">
        <v>1876</v>
      </c>
    </row>
    <row r="982" spans="1:6">
      <c r="A982" s="120"/>
      <c r="B982" s="56">
        <v>76</v>
      </c>
      <c r="C982" s="57">
        <v>4101051656</v>
      </c>
      <c r="D982" s="57" t="s">
        <v>1877</v>
      </c>
      <c r="E982" s="58" t="s">
        <v>9</v>
      </c>
      <c r="F982" s="57" t="s">
        <v>1878</v>
      </c>
    </row>
    <row r="983" spans="1:6">
      <c r="A983" s="120"/>
      <c r="B983" s="56">
        <v>77</v>
      </c>
      <c r="C983" s="57">
        <v>4101051606</v>
      </c>
      <c r="D983" s="57" t="s">
        <v>1879</v>
      </c>
      <c r="E983" s="58" t="s">
        <v>9</v>
      </c>
      <c r="F983" s="57" t="s">
        <v>1880</v>
      </c>
    </row>
    <row r="984" spans="1:6">
      <c r="A984" s="120"/>
      <c r="B984" s="56">
        <v>78</v>
      </c>
      <c r="C984" s="57">
        <v>4101051712</v>
      </c>
      <c r="D984" s="57" t="s">
        <v>1881</v>
      </c>
      <c r="E984" s="58" t="s">
        <v>9</v>
      </c>
      <c r="F984" s="57" t="s">
        <v>1882</v>
      </c>
    </row>
    <row r="985" spans="1:6">
      <c r="A985" s="120"/>
      <c r="B985" s="56">
        <v>79</v>
      </c>
      <c r="C985" s="57">
        <v>4101031522</v>
      </c>
      <c r="D985" s="57" t="s">
        <v>1883</v>
      </c>
      <c r="E985" s="58" t="s">
        <v>9</v>
      </c>
      <c r="F985" s="57" t="s">
        <v>1884</v>
      </c>
    </row>
    <row r="986" spans="1:6">
      <c r="A986" s="120"/>
      <c r="B986" s="56">
        <v>80</v>
      </c>
      <c r="C986" s="57">
        <v>4101050625</v>
      </c>
      <c r="D986" s="57" t="s">
        <v>1885</v>
      </c>
      <c r="E986" s="58" t="s">
        <v>9</v>
      </c>
      <c r="F986" s="57" t="s">
        <v>1886</v>
      </c>
    </row>
    <row r="987" spans="1:6">
      <c r="A987" s="120"/>
      <c r="B987" s="56">
        <v>81</v>
      </c>
      <c r="C987" s="57">
        <v>4101052005</v>
      </c>
      <c r="D987" s="57" t="s">
        <v>1887</v>
      </c>
      <c r="E987" s="58" t="s">
        <v>9</v>
      </c>
      <c r="F987" s="57" t="s">
        <v>1888</v>
      </c>
    </row>
    <row r="988" spans="1:6">
      <c r="A988" s="120"/>
      <c r="B988" s="56">
        <v>82</v>
      </c>
      <c r="C988" s="57">
        <v>4101055041</v>
      </c>
      <c r="D988" s="57" t="s">
        <v>1889</v>
      </c>
      <c r="E988" s="58" t="s">
        <v>9</v>
      </c>
      <c r="F988" s="57" t="s">
        <v>1890</v>
      </c>
    </row>
    <row r="989" spans="1:6">
      <c r="A989" s="120"/>
      <c r="B989" s="56">
        <v>83</v>
      </c>
      <c r="C989" s="57">
        <v>4101045152</v>
      </c>
      <c r="D989" s="57" t="s">
        <v>1891</v>
      </c>
      <c r="E989" s="58" t="s">
        <v>9</v>
      </c>
      <c r="F989" s="57" t="s">
        <v>1892</v>
      </c>
    </row>
    <row r="990" spans="1:6">
      <c r="A990" s="120"/>
      <c r="B990" s="56">
        <v>84</v>
      </c>
      <c r="C990" s="57">
        <v>4101042088</v>
      </c>
      <c r="D990" s="57" t="s">
        <v>1893</v>
      </c>
      <c r="E990" s="58" t="s">
        <v>9</v>
      </c>
      <c r="F990" s="57" t="s">
        <v>1894</v>
      </c>
    </row>
    <row r="991" spans="1:6">
      <c r="A991" s="120"/>
      <c r="B991" s="56">
        <v>85</v>
      </c>
      <c r="C991" s="57">
        <v>4101840085</v>
      </c>
      <c r="D991" s="57" t="s">
        <v>1895</v>
      </c>
      <c r="E991" s="58" t="s">
        <v>9</v>
      </c>
      <c r="F991" s="57" t="s">
        <v>1896</v>
      </c>
    </row>
    <row r="992" spans="1:6">
      <c r="A992" s="120"/>
      <c r="B992" s="56">
        <v>86</v>
      </c>
      <c r="C992" s="57">
        <v>4101041682</v>
      </c>
      <c r="D992" s="57" t="s">
        <v>1897</v>
      </c>
      <c r="E992" s="58" t="s">
        <v>9</v>
      </c>
      <c r="F992" s="57" t="s">
        <v>1898</v>
      </c>
    </row>
    <row r="993" spans="1:6">
      <c r="A993" s="120"/>
      <c r="B993" s="56">
        <v>87</v>
      </c>
      <c r="C993" s="57">
        <v>4101051582</v>
      </c>
      <c r="D993" s="57" t="s">
        <v>1899</v>
      </c>
      <c r="E993" s="58" t="s">
        <v>9</v>
      </c>
      <c r="F993" s="57" t="s">
        <v>1900</v>
      </c>
    </row>
    <row r="994" spans="1:6">
      <c r="A994" s="120"/>
      <c r="B994" s="56">
        <v>88</v>
      </c>
      <c r="C994" s="57">
        <v>4101051462</v>
      </c>
      <c r="D994" s="57" t="s">
        <v>1901</v>
      </c>
      <c r="E994" s="58" t="s">
        <v>9</v>
      </c>
      <c r="F994" s="57" t="s">
        <v>1902</v>
      </c>
    </row>
    <row r="995" spans="1:6">
      <c r="A995" s="120"/>
      <c r="B995" s="56">
        <v>89</v>
      </c>
      <c r="C995" s="57">
        <v>4101840054</v>
      </c>
      <c r="D995" s="57" t="s">
        <v>1903</v>
      </c>
      <c r="E995" s="58" t="s">
        <v>9</v>
      </c>
      <c r="F995" s="57" t="s">
        <v>1904</v>
      </c>
    </row>
    <row r="996" spans="1:6">
      <c r="A996" s="120"/>
      <c r="B996" s="56">
        <v>90</v>
      </c>
      <c r="C996" s="57">
        <v>4101051455</v>
      </c>
      <c r="D996" s="57" t="s">
        <v>1905</v>
      </c>
      <c r="E996" s="58" t="s">
        <v>9</v>
      </c>
      <c r="F996" s="57" t="s">
        <v>1906</v>
      </c>
    </row>
    <row r="997" spans="1:6">
      <c r="A997" s="120"/>
      <c r="B997" s="56">
        <v>91</v>
      </c>
      <c r="C997" s="57">
        <v>4101840019</v>
      </c>
      <c r="D997" s="57" t="s">
        <v>1907</v>
      </c>
      <c r="E997" s="58" t="s">
        <v>9</v>
      </c>
      <c r="F997" s="57" t="s">
        <v>1908</v>
      </c>
    </row>
    <row r="998" spans="1:6">
      <c r="A998" s="120"/>
      <c r="B998" s="56">
        <v>92</v>
      </c>
      <c r="C998" s="57">
        <v>4101051618</v>
      </c>
      <c r="D998" s="57" t="s">
        <v>1909</v>
      </c>
      <c r="E998" s="58" t="s">
        <v>9</v>
      </c>
      <c r="F998" s="57" t="s">
        <v>1910</v>
      </c>
    </row>
    <row r="999" spans="1:6">
      <c r="A999" s="120"/>
      <c r="B999" s="56">
        <v>93</v>
      </c>
      <c r="C999" s="57">
        <v>4101045039</v>
      </c>
      <c r="D999" s="57" t="s">
        <v>1911</v>
      </c>
      <c r="E999" s="58" t="s">
        <v>9</v>
      </c>
      <c r="F999" s="57" t="s">
        <v>1912</v>
      </c>
    </row>
    <row r="1000" spans="1:6">
      <c r="A1000" s="120"/>
      <c r="B1000" s="56">
        <v>94</v>
      </c>
      <c r="C1000" s="57">
        <v>4101051628</v>
      </c>
      <c r="D1000" s="57" t="s">
        <v>1913</v>
      </c>
      <c r="E1000" s="58" t="s">
        <v>9</v>
      </c>
      <c r="F1000" s="57" t="s">
        <v>1914</v>
      </c>
    </row>
    <row r="1001" spans="1:6">
      <c r="A1001" s="120"/>
      <c r="B1001" s="56">
        <v>95</v>
      </c>
      <c r="C1001" s="57">
        <v>4101055077</v>
      </c>
      <c r="D1001" s="57" t="s">
        <v>131</v>
      </c>
      <c r="E1001" s="58" t="s">
        <v>9</v>
      </c>
      <c r="F1001" s="57" t="s">
        <v>1915</v>
      </c>
    </row>
    <row r="1002" spans="1:6">
      <c r="A1002" s="120"/>
      <c r="B1002" s="56">
        <v>96</v>
      </c>
      <c r="C1002" s="57">
        <v>4101031241</v>
      </c>
      <c r="D1002" s="57" t="s">
        <v>1916</v>
      </c>
      <c r="E1002" s="58" t="s">
        <v>9</v>
      </c>
      <c r="F1002" s="57" t="s">
        <v>1917</v>
      </c>
    </row>
    <row r="1003" spans="1:6">
      <c r="A1003" s="120"/>
      <c r="B1003" s="56">
        <v>97</v>
      </c>
      <c r="C1003" s="57">
        <v>4101051513</v>
      </c>
      <c r="D1003" s="57" t="s">
        <v>1918</v>
      </c>
      <c r="E1003" s="58" t="s">
        <v>9</v>
      </c>
      <c r="F1003" s="57" t="s">
        <v>1919</v>
      </c>
    </row>
    <row r="1004" spans="1:6">
      <c r="A1004" s="120"/>
      <c r="B1004" s="56">
        <v>98</v>
      </c>
      <c r="C1004" s="57">
        <v>4101050623</v>
      </c>
      <c r="D1004" s="57" t="s">
        <v>324</v>
      </c>
      <c r="E1004" s="58" t="s">
        <v>9</v>
      </c>
      <c r="F1004" s="57" t="s">
        <v>1920</v>
      </c>
    </row>
    <row r="1005" spans="1:6">
      <c r="A1005" s="120"/>
      <c r="B1005" s="56">
        <v>99</v>
      </c>
      <c r="C1005" s="57">
        <v>4101041471</v>
      </c>
      <c r="D1005" s="57" t="s">
        <v>1921</v>
      </c>
      <c r="E1005" s="58" t="s">
        <v>9</v>
      </c>
      <c r="F1005" s="57" t="s">
        <v>1922</v>
      </c>
    </row>
    <row r="1006" spans="1:6">
      <c r="A1006" s="120"/>
      <c r="B1006" s="56">
        <v>100</v>
      </c>
      <c r="C1006" s="57">
        <v>4101052064</v>
      </c>
      <c r="D1006" s="57" t="s">
        <v>73</v>
      </c>
      <c r="E1006" s="58" t="s">
        <v>9</v>
      </c>
      <c r="F1006" s="57" t="s">
        <v>1923</v>
      </c>
    </row>
    <row r="1007" spans="1:6">
      <c r="A1007" s="120"/>
      <c r="B1007" s="56">
        <v>101</v>
      </c>
      <c r="C1007" s="57">
        <v>4101040663</v>
      </c>
      <c r="D1007" s="57" t="s">
        <v>1924</v>
      </c>
      <c r="E1007" s="58" t="s">
        <v>9</v>
      </c>
      <c r="F1007" s="57" t="s">
        <v>1925</v>
      </c>
    </row>
    <row r="1008" spans="1:6">
      <c r="A1008" s="120"/>
      <c r="B1008" s="56">
        <v>102</v>
      </c>
      <c r="C1008" s="57">
        <v>4101050797</v>
      </c>
      <c r="D1008" s="57" t="s">
        <v>1926</v>
      </c>
      <c r="E1008" s="58" t="s">
        <v>9</v>
      </c>
      <c r="F1008" s="57" t="s">
        <v>1927</v>
      </c>
    </row>
    <row r="1009" spans="1:6">
      <c r="A1009" s="120"/>
      <c r="B1009" s="56">
        <v>103</v>
      </c>
      <c r="C1009" s="57">
        <v>4101085026</v>
      </c>
      <c r="D1009" s="57" t="s">
        <v>1928</v>
      </c>
      <c r="E1009" s="58" t="s">
        <v>9</v>
      </c>
      <c r="F1009" s="57" t="s">
        <v>1929</v>
      </c>
    </row>
    <row r="1010" spans="1:6">
      <c r="A1010" s="120"/>
      <c r="B1010" s="56">
        <v>104</v>
      </c>
      <c r="C1010" s="57">
        <v>4101220124</v>
      </c>
      <c r="D1010" s="57" t="s">
        <v>1752</v>
      </c>
      <c r="E1010" s="58" t="s">
        <v>9</v>
      </c>
      <c r="F1010" s="57" t="s">
        <v>1930</v>
      </c>
    </row>
    <row r="1011" spans="1:6">
      <c r="A1011" s="120"/>
      <c r="B1011" s="56">
        <v>105</v>
      </c>
      <c r="C1011" s="57">
        <v>4101040643</v>
      </c>
      <c r="D1011" s="57" t="s">
        <v>63</v>
      </c>
      <c r="E1011" s="58" t="s">
        <v>9</v>
      </c>
      <c r="F1011" s="57" t="s">
        <v>1931</v>
      </c>
    </row>
    <row r="1012" spans="1:6">
      <c r="A1012" s="120"/>
      <c r="B1012" s="56">
        <v>106</v>
      </c>
      <c r="C1012" s="57">
        <v>4101055005</v>
      </c>
      <c r="D1012" s="57" t="s">
        <v>1932</v>
      </c>
      <c r="E1012" s="58" t="s">
        <v>9</v>
      </c>
      <c r="F1012" s="57" t="s">
        <v>1933</v>
      </c>
    </row>
    <row r="1013" spans="1:6">
      <c r="A1013" s="120"/>
      <c r="B1013" s="56">
        <v>107</v>
      </c>
      <c r="C1013" s="57">
        <v>4101051759</v>
      </c>
      <c r="D1013" s="57" t="s">
        <v>1934</v>
      </c>
      <c r="E1013" s="58" t="s">
        <v>9</v>
      </c>
      <c r="F1013" s="57" t="s">
        <v>1935</v>
      </c>
    </row>
    <row r="1014" spans="1:6">
      <c r="A1014" s="120"/>
      <c r="B1014" s="56">
        <v>108</v>
      </c>
      <c r="C1014" s="57">
        <v>4101050793</v>
      </c>
      <c r="D1014" s="57" t="s">
        <v>1936</v>
      </c>
      <c r="E1014" s="58" t="s">
        <v>9</v>
      </c>
      <c r="F1014" s="57" t="s">
        <v>1937</v>
      </c>
    </row>
    <row r="1015" spans="1:6">
      <c r="A1015" s="120"/>
      <c r="B1015" s="56">
        <v>109</v>
      </c>
      <c r="C1015" s="57">
        <v>4101840044</v>
      </c>
      <c r="D1015" s="57" t="s">
        <v>1938</v>
      </c>
      <c r="E1015" s="58" t="s">
        <v>9</v>
      </c>
      <c r="F1015" s="57" t="s">
        <v>1939</v>
      </c>
    </row>
    <row r="1016" spans="1:6">
      <c r="A1016" s="120"/>
      <c r="B1016" s="56">
        <v>110</v>
      </c>
      <c r="C1016" s="57">
        <v>4101050708</v>
      </c>
      <c r="D1016" s="57" t="s">
        <v>1940</v>
      </c>
      <c r="E1016" s="58" t="s">
        <v>9</v>
      </c>
      <c r="F1016" s="57" t="s">
        <v>1941</v>
      </c>
    </row>
    <row r="1017" spans="1:6">
      <c r="A1017" s="120"/>
      <c r="B1017" s="56">
        <v>111</v>
      </c>
      <c r="C1017" s="57">
        <v>4101051527</v>
      </c>
      <c r="D1017" s="57" t="s">
        <v>1942</v>
      </c>
      <c r="E1017" s="58" t="s">
        <v>9</v>
      </c>
      <c r="F1017" s="57" t="s">
        <v>1943</v>
      </c>
    </row>
    <row r="1018" spans="1:6">
      <c r="A1018" s="120"/>
      <c r="B1018" s="56">
        <v>112</v>
      </c>
      <c r="C1018" s="57">
        <v>4101220090</v>
      </c>
      <c r="D1018" s="57" t="s">
        <v>1944</v>
      </c>
      <c r="E1018" s="58" t="s">
        <v>9</v>
      </c>
      <c r="F1018" s="57" t="s">
        <v>1945</v>
      </c>
    </row>
    <row r="1019" spans="1:6">
      <c r="A1019" s="120"/>
      <c r="B1019" s="56">
        <v>113</v>
      </c>
      <c r="C1019" s="57">
        <v>4101041591</v>
      </c>
      <c r="D1019" s="57" t="s">
        <v>1946</v>
      </c>
      <c r="E1019" s="58" t="s">
        <v>9</v>
      </c>
      <c r="F1019" s="57" t="s">
        <v>1947</v>
      </c>
    </row>
    <row r="1020" spans="1:6">
      <c r="A1020" s="120"/>
      <c r="B1020" s="56">
        <v>114</v>
      </c>
      <c r="C1020" s="57">
        <v>4101041594</v>
      </c>
      <c r="D1020" s="57" t="s">
        <v>1948</v>
      </c>
      <c r="E1020" s="58" t="s">
        <v>9</v>
      </c>
      <c r="F1020" s="57" t="s">
        <v>1949</v>
      </c>
    </row>
    <row r="1021" spans="1:6">
      <c r="A1021" s="120"/>
      <c r="B1021" s="56">
        <v>115</v>
      </c>
      <c r="C1021" s="57">
        <v>4101840058</v>
      </c>
      <c r="D1021" s="57" t="s">
        <v>1950</v>
      </c>
      <c r="E1021" s="58" t="s">
        <v>9</v>
      </c>
      <c r="F1021" s="57" t="s">
        <v>1951</v>
      </c>
    </row>
    <row r="1022" spans="1:6">
      <c r="A1022" s="120"/>
      <c r="B1022" s="56">
        <v>116</v>
      </c>
      <c r="C1022" s="57">
        <v>4101220096</v>
      </c>
      <c r="D1022" s="57" t="s">
        <v>1952</v>
      </c>
      <c r="E1022" s="58" t="s">
        <v>9</v>
      </c>
      <c r="F1022" s="57" t="s">
        <v>1953</v>
      </c>
    </row>
    <row r="1023" spans="1:6">
      <c r="A1023" s="120"/>
      <c r="B1023" s="56">
        <v>117</v>
      </c>
      <c r="C1023" s="57">
        <v>4101220089</v>
      </c>
      <c r="D1023" s="57" t="s">
        <v>1954</v>
      </c>
      <c r="E1023" s="58" t="s">
        <v>9</v>
      </c>
      <c r="F1023" s="57" t="s">
        <v>1955</v>
      </c>
    </row>
    <row r="1024" spans="1:6">
      <c r="A1024" s="120"/>
      <c r="B1024" s="56">
        <v>118</v>
      </c>
      <c r="C1024" s="57">
        <v>4101055028</v>
      </c>
      <c r="D1024" s="57" t="s">
        <v>1956</v>
      </c>
      <c r="E1024" s="58" t="s">
        <v>9</v>
      </c>
      <c r="F1024" s="57" t="s">
        <v>1957</v>
      </c>
    </row>
    <row r="1025" spans="1:6">
      <c r="A1025" s="120"/>
      <c r="B1025" s="56">
        <v>119</v>
      </c>
      <c r="C1025" s="57">
        <v>4101051531</v>
      </c>
      <c r="D1025" s="57" t="s">
        <v>1958</v>
      </c>
      <c r="E1025" s="58" t="s">
        <v>9</v>
      </c>
      <c r="F1025" s="57" t="s">
        <v>1959</v>
      </c>
    </row>
    <row r="1026" spans="1:6">
      <c r="A1026" s="120"/>
      <c r="B1026" s="56">
        <v>120</v>
      </c>
      <c r="C1026" s="57">
        <v>4101840030</v>
      </c>
      <c r="D1026" s="57" t="s">
        <v>1960</v>
      </c>
      <c r="E1026" s="58" t="s">
        <v>9</v>
      </c>
      <c r="F1026" s="57" t="s">
        <v>1961</v>
      </c>
    </row>
    <row r="1027" spans="1:6">
      <c r="A1027" s="120"/>
      <c r="B1027" s="56">
        <v>121</v>
      </c>
      <c r="C1027" s="57">
        <v>4101031568</v>
      </c>
      <c r="D1027" s="57" t="s">
        <v>1962</v>
      </c>
      <c r="E1027" s="58" t="s">
        <v>9</v>
      </c>
      <c r="F1027" s="57" t="s">
        <v>1963</v>
      </c>
    </row>
    <row r="1028" spans="1:6">
      <c r="A1028" s="120"/>
      <c r="B1028" s="56">
        <v>122</v>
      </c>
      <c r="C1028" s="57">
        <v>4101051533</v>
      </c>
      <c r="D1028" s="57" t="s">
        <v>1964</v>
      </c>
      <c r="E1028" s="58" t="s">
        <v>9</v>
      </c>
      <c r="F1028" s="57" t="s">
        <v>1965</v>
      </c>
    </row>
    <row r="1029" spans="1:6">
      <c r="A1029" s="120"/>
      <c r="B1029" s="56">
        <v>123</v>
      </c>
      <c r="C1029" s="57">
        <v>4101051737</v>
      </c>
      <c r="D1029" s="57" t="s">
        <v>1966</v>
      </c>
      <c r="E1029" s="58" t="s">
        <v>9</v>
      </c>
      <c r="F1029" s="57" t="s">
        <v>1967</v>
      </c>
    </row>
    <row r="1030" spans="1:6">
      <c r="A1030" s="120"/>
      <c r="B1030" s="56">
        <v>124</v>
      </c>
      <c r="C1030" s="57">
        <v>4101040787</v>
      </c>
      <c r="D1030" s="57" t="s">
        <v>1968</v>
      </c>
      <c r="E1030" s="58" t="s">
        <v>9</v>
      </c>
      <c r="F1030" s="57" t="s">
        <v>1969</v>
      </c>
    </row>
    <row r="1031" spans="1:6">
      <c r="A1031" s="120"/>
      <c r="B1031" s="56">
        <v>125</v>
      </c>
      <c r="C1031" s="57">
        <v>4101045411</v>
      </c>
      <c r="D1031" s="57" t="s">
        <v>1970</v>
      </c>
      <c r="E1031" s="58" t="s">
        <v>9</v>
      </c>
      <c r="F1031" s="57" t="s">
        <v>1971</v>
      </c>
    </row>
    <row r="1032" spans="1:6">
      <c r="A1032" s="120"/>
      <c r="B1032" s="56">
        <v>126</v>
      </c>
      <c r="C1032" s="57">
        <v>4101081630</v>
      </c>
      <c r="D1032" s="57" t="s">
        <v>1972</v>
      </c>
      <c r="E1032" s="58" t="s">
        <v>9</v>
      </c>
      <c r="F1032" s="57" t="s">
        <v>1973</v>
      </c>
    </row>
    <row r="1033" spans="1:6">
      <c r="A1033" s="120"/>
      <c r="B1033" s="56">
        <v>127</v>
      </c>
      <c r="C1033" s="57">
        <v>4101220002</v>
      </c>
      <c r="D1033" s="57" t="s">
        <v>1974</v>
      </c>
      <c r="E1033" s="58" t="s">
        <v>9</v>
      </c>
      <c r="F1033" s="57" t="s">
        <v>1975</v>
      </c>
    </row>
    <row r="1034" spans="1:6">
      <c r="A1034" s="120"/>
      <c r="B1034" s="56">
        <v>128</v>
      </c>
      <c r="C1034" s="57">
        <v>4101041495</v>
      </c>
      <c r="D1034" s="57" t="s">
        <v>1976</v>
      </c>
      <c r="E1034" s="58" t="s">
        <v>9</v>
      </c>
      <c r="F1034" s="57" t="s">
        <v>1977</v>
      </c>
    </row>
    <row r="1035" spans="1:6">
      <c r="A1035" s="120"/>
      <c r="B1035" s="56">
        <v>129</v>
      </c>
      <c r="C1035" s="57">
        <v>4101041538</v>
      </c>
      <c r="D1035" s="57" t="s">
        <v>1978</v>
      </c>
      <c r="E1035" s="58" t="s">
        <v>9</v>
      </c>
      <c r="F1035" s="57" t="s">
        <v>1979</v>
      </c>
    </row>
    <row r="1036" spans="1:6">
      <c r="A1036" s="120"/>
      <c r="B1036" s="56">
        <v>130</v>
      </c>
      <c r="C1036" s="57">
        <v>4101052007</v>
      </c>
      <c r="D1036" s="57" t="s">
        <v>1905</v>
      </c>
      <c r="E1036" s="58" t="s">
        <v>9</v>
      </c>
      <c r="F1036" s="57" t="s">
        <v>1980</v>
      </c>
    </row>
    <row r="1037" spans="1:6">
      <c r="A1037" s="120"/>
      <c r="B1037" s="56">
        <v>131</v>
      </c>
      <c r="C1037" s="57">
        <v>4101055082</v>
      </c>
      <c r="D1037" s="57" t="s">
        <v>1981</v>
      </c>
      <c r="E1037" s="58" t="s">
        <v>9</v>
      </c>
      <c r="F1037" s="57" t="s">
        <v>1982</v>
      </c>
    </row>
    <row r="1038" spans="1:6">
      <c r="A1038" s="120"/>
      <c r="B1038" s="56">
        <v>132</v>
      </c>
      <c r="C1038" s="57">
        <v>4101051405</v>
      </c>
      <c r="D1038" s="57" t="s">
        <v>1983</v>
      </c>
      <c r="E1038" s="58" t="s">
        <v>9</v>
      </c>
      <c r="F1038" s="57" t="s">
        <v>1984</v>
      </c>
    </row>
    <row r="1039" spans="1:6">
      <c r="A1039" s="120"/>
      <c r="B1039" s="56">
        <v>133</v>
      </c>
      <c r="C1039" s="57">
        <v>4101050657</v>
      </c>
      <c r="D1039" s="57" t="s">
        <v>1985</v>
      </c>
      <c r="E1039" s="58" t="s">
        <v>9</v>
      </c>
      <c r="F1039" s="57" t="s">
        <v>1986</v>
      </c>
    </row>
    <row r="1040" spans="1:6">
      <c r="A1040" s="120"/>
      <c r="B1040" s="56">
        <v>134</v>
      </c>
      <c r="C1040" s="57">
        <v>4101105094</v>
      </c>
      <c r="D1040" s="57" t="s">
        <v>1987</v>
      </c>
      <c r="E1040" s="58" t="s">
        <v>9</v>
      </c>
      <c r="F1040" s="57" t="s">
        <v>1988</v>
      </c>
    </row>
    <row r="1041" spans="1:6">
      <c r="A1041" s="120"/>
      <c r="B1041" s="56">
        <v>135</v>
      </c>
      <c r="C1041" s="57">
        <v>4101085002</v>
      </c>
      <c r="D1041" s="57" t="s">
        <v>1989</v>
      </c>
      <c r="E1041" s="58" t="s">
        <v>9</v>
      </c>
      <c r="F1041" s="57" t="s">
        <v>1990</v>
      </c>
    </row>
    <row r="1042" spans="1:6">
      <c r="A1042" s="120"/>
      <c r="B1042" s="56">
        <v>136</v>
      </c>
      <c r="C1042" s="57">
        <v>4101045470</v>
      </c>
      <c r="D1042" s="57" t="s">
        <v>1991</v>
      </c>
      <c r="E1042" s="58" t="s">
        <v>9</v>
      </c>
      <c r="F1042" s="57" t="s">
        <v>1992</v>
      </c>
    </row>
    <row r="1043" spans="1:6">
      <c r="A1043" s="120"/>
      <c r="B1043" s="56">
        <v>137</v>
      </c>
      <c r="C1043" s="57">
        <v>4101051072</v>
      </c>
      <c r="D1043" s="57" t="s">
        <v>1993</v>
      </c>
      <c r="E1043" s="58" t="s">
        <v>9</v>
      </c>
      <c r="F1043" s="57" t="s">
        <v>1994</v>
      </c>
    </row>
    <row r="1044" spans="1:6">
      <c r="A1044" s="120"/>
      <c r="B1044" s="56">
        <v>138</v>
      </c>
      <c r="C1044" s="57">
        <v>4101220077</v>
      </c>
      <c r="D1044" s="57" t="s">
        <v>1995</v>
      </c>
      <c r="E1044" s="58" t="s">
        <v>9</v>
      </c>
      <c r="F1044" s="57" t="s">
        <v>1996</v>
      </c>
    </row>
    <row r="1045" spans="1:6">
      <c r="A1045" s="120"/>
      <c r="B1045" s="56">
        <v>139</v>
      </c>
      <c r="C1045" s="57">
        <v>4101035027</v>
      </c>
      <c r="D1045" s="57" t="s">
        <v>1997</v>
      </c>
      <c r="E1045" s="58" t="s">
        <v>9</v>
      </c>
      <c r="F1045" s="57" t="s">
        <v>1998</v>
      </c>
    </row>
    <row r="1046" spans="1:6">
      <c r="A1046" s="120"/>
      <c r="B1046" s="56">
        <v>140</v>
      </c>
      <c r="C1046" s="57">
        <v>4101041412</v>
      </c>
      <c r="D1046" s="57" t="s">
        <v>1999</v>
      </c>
      <c r="E1046" s="58" t="s">
        <v>9</v>
      </c>
      <c r="F1046" s="57" t="s">
        <v>2000</v>
      </c>
    </row>
    <row r="1047" spans="1:6">
      <c r="A1047" s="120"/>
      <c r="B1047" s="56">
        <v>141</v>
      </c>
      <c r="C1047" s="57">
        <v>4101840001</v>
      </c>
      <c r="D1047" s="57" t="s">
        <v>2001</v>
      </c>
      <c r="E1047" s="58" t="s">
        <v>9</v>
      </c>
      <c r="F1047" s="57" t="s">
        <v>2002</v>
      </c>
    </row>
    <row r="1048" spans="1:6">
      <c r="A1048" s="120"/>
      <c r="B1048" s="56">
        <v>142</v>
      </c>
      <c r="C1048" s="57">
        <v>4101051616</v>
      </c>
      <c r="D1048" s="57" t="s">
        <v>2003</v>
      </c>
      <c r="E1048" s="58" t="s">
        <v>9</v>
      </c>
      <c r="F1048" s="57" t="s">
        <v>2004</v>
      </c>
    </row>
    <row r="1049" spans="1:6">
      <c r="A1049" s="120"/>
      <c r="B1049" s="56">
        <v>143</v>
      </c>
      <c r="C1049" s="57">
        <v>4101051695</v>
      </c>
      <c r="D1049" s="57" t="s">
        <v>2005</v>
      </c>
      <c r="E1049" s="58" t="s">
        <v>9</v>
      </c>
      <c r="F1049" s="57" t="s">
        <v>2006</v>
      </c>
    </row>
    <row r="1050" spans="1:6">
      <c r="A1050" s="120"/>
      <c r="B1050" s="56">
        <v>144</v>
      </c>
      <c r="C1050" s="57">
        <v>4101840005</v>
      </c>
      <c r="D1050" s="57" t="s">
        <v>2007</v>
      </c>
      <c r="E1050" s="58" t="s">
        <v>9</v>
      </c>
      <c r="F1050" s="57" t="s">
        <v>2008</v>
      </c>
    </row>
    <row r="1051" spans="1:6">
      <c r="A1051" s="120"/>
      <c r="B1051" s="56">
        <v>145</v>
      </c>
      <c r="C1051" s="57">
        <v>4101041549</v>
      </c>
      <c r="D1051" s="57" t="s">
        <v>97</v>
      </c>
      <c r="E1051" s="58" t="s">
        <v>9</v>
      </c>
      <c r="F1051" s="57" t="s">
        <v>2009</v>
      </c>
    </row>
    <row r="1052" spans="1:6">
      <c r="A1052" s="120"/>
      <c r="B1052" s="56">
        <v>146</v>
      </c>
      <c r="C1052" s="57">
        <v>4101055116</v>
      </c>
      <c r="D1052" s="57" t="s">
        <v>2010</v>
      </c>
      <c r="E1052" s="58" t="s">
        <v>9</v>
      </c>
      <c r="F1052" s="57" t="s">
        <v>2011</v>
      </c>
    </row>
    <row r="1053" spans="1:6">
      <c r="A1053" s="120"/>
      <c r="B1053" s="56">
        <v>147</v>
      </c>
      <c r="C1053" s="57">
        <v>4101050707</v>
      </c>
      <c r="D1053" s="57" t="s">
        <v>2012</v>
      </c>
      <c r="E1053" s="58" t="s">
        <v>9</v>
      </c>
      <c r="F1053" s="57" t="s">
        <v>2013</v>
      </c>
    </row>
    <row r="1054" spans="1:6">
      <c r="A1054" s="120"/>
      <c r="B1054" s="56">
        <v>148</v>
      </c>
      <c r="C1054" s="57">
        <v>4101051457</v>
      </c>
      <c r="D1054" s="57" t="s">
        <v>2014</v>
      </c>
      <c r="E1054" s="58" t="s">
        <v>9</v>
      </c>
      <c r="F1054" s="57" t="s">
        <v>2015</v>
      </c>
    </row>
    <row r="1055" spans="1:6">
      <c r="A1055" s="120"/>
      <c r="B1055" s="56">
        <v>149</v>
      </c>
      <c r="C1055" s="57">
        <v>4101052063</v>
      </c>
      <c r="D1055" s="57" t="s">
        <v>2016</v>
      </c>
      <c r="E1055" s="58" t="s">
        <v>9</v>
      </c>
      <c r="F1055" s="57" t="s">
        <v>2017</v>
      </c>
    </row>
    <row r="1056" spans="1:6">
      <c r="A1056" s="120"/>
      <c r="B1056" s="56">
        <v>150</v>
      </c>
      <c r="C1056" s="57">
        <v>4101045178</v>
      </c>
      <c r="D1056" s="57" t="s">
        <v>2018</v>
      </c>
      <c r="E1056" s="58" t="s">
        <v>9</v>
      </c>
      <c r="F1056" s="57" t="s">
        <v>2019</v>
      </c>
    </row>
    <row r="1057" spans="1:6">
      <c r="A1057" s="120"/>
      <c r="B1057" s="56">
        <v>151</v>
      </c>
      <c r="C1057" s="57">
        <v>4101051607</v>
      </c>
      <c r="D1057" s="57" t="s">
        <v>2020</v>
      </c>
      <c r="E1057" s="58" t="s">
        <v>9</v>
      </c>
      <c r="F1057" s="57" t="s">
        <v>2021</v>
      </c>
    </row>
    <row r="1058" spans="1:6">
      <c r="A1058" s="120"/>
      <c r="B1058" s="56">
        <v>152</v>
      </c>
      <c r="C1058" s="57">
        <v>4101081520</v>
      </c>
      <c r="D1058" s="57" t="s">
        <v>2022</v>
      </c>
      <c r="E1058" s="58" t="s">
        <v>9</v>
      </c>
      <c r="F1058" s="57" t="s">
        <v>2023</v>
      </c>
    </row>
    <row r="1059" spans="1:6">
      <c r="A1059" s="120"/>
      <c r="B1059" s="56">
        <v>153</v>
      </c>
      <c r="C1059" s="57">
        <v>4101051792</v>
      </c>
      <c r="D1059" s="57" t="s">
        <v>2024</v>
      </c>
      <c r="E1059" s="58" t="s">
        <v>9</v>
      </c>
      <c r="F1059" s="57" t="s">
        <v>2025</v>
      </c>
    </row>
    <row r="1060" spans="1:6">
      <c r="A1060" s="120"/>
      <c r="B1060" s="56">
        <v>154</v>
      </c>
      <c r="C1060" s="57">
        <v>4101045107</v>
      </c>
      <c r="D1060" s="57" t="s">
        <v>2026</v>
      </c>
      <c r="E1060" s="58" t="s">
        <v>9</v>
      </c>
      <c r="F1060" s="57" t="s">
        <v>2027</v>
      </c>
    </row>
    <row r="1061" spans="1:6">
      <c r="A1061" s="120"/>
      <c r="B1061" s="56">
        <v>155</v>
      </c>
      <c r="C1061" s="57">
        <v>4101081519</v>
      </c>
      <c r="D1061" s="57" t="s">
        <v>2028</v>
      </c>
      <c r="E1061" s="58" t="s">
        <v>9</v>
      </c>
      <c r="F1061" s="57" t="s">
        <v>2029</v>
      </c>
    </row>
    <row r="1062" spans="1:6">
      <c r="A1062" s="120"/>
      <c r="B1062" s="56">
        <v>156</v>
      </c>
      <c r="C1062" s="57">
        <v>4101220001</v>
      </c>
      <c r="D1062" s="57" t="s">
        <v>2030</v>
      </c>
      <c r="E1062" s="58" t="s">
        <v>9</v>
      </c>
      <c r="F1062" s="57" t="s">
        <v>2031</v>
      </c>
    </row>
    <row r="1063" spans="1:6">
      <c r="A1063" s="120"/>
      <c r="B1063" s="56">
        <v>157</v>
      </c>
      <c r="C1063" s="57">
        <v>4101055408</v>
      </c>
      <c r="D1063" s="57" t="s">
        <v>2032</v>
      </c>
      <c r="E1063" s="58" t="s">
        <v>9</v>
      </c>
      <c r="F1063" s="57" t="s">
        <v>2033</v>
      </c>
    </row>
    <row r="1064" spans="1:6">
      <c r="A1064" s="120"/>
      <c r="B1064" s="56">
        <v>158</v>
      </c>
      <c r="C1064" s="57">
        <v>4101840004</v>
      </c>
      <c r="D1064" s="57" t="s">
        <v>2034</v>
      </c>
      <c r="E1064" s="58" t="s">
        <v>9</v>
      </c>
      <c r="F1064" s="57" t="s">
        <v>2035</v>
      </c>
    </row>
    <row r="1065" spans="1:6">
      <c r="A1065" s="120"/>
      <c r="B1065" s="56">
        <v>159</v>
      </c>
      <c r="C1065" s="57">
        <v>4101041687</v>
      </c>
      <c r="D1065" s="57" t="s">
        <v>2036</v>
      </c>
      <c r="E1065" s="58" t="s">
        <v>9</v>
      </c>
      <c r="F1065" s="57" t="s">
        <v>2037</v>
      </c>
    </row>
    <row r="1066" spans="1:6">
      <c r="A1066" s="120"/>
      <c r="B1066" s="56">
        <v>160</v>
      </c>
      <c r="C1066" s="57">
        <v>4101051659</v>
      </c>
      <c r="D1066" s="57" t="s">
        <v>2038</v>
      </c>
      <c r="E1066" s="58" t="s">
        <v>9</v>
      </c>
      <c r="F1066" s="57" t="s">
        <v>2039</v>
      </c>
    </row>
    <row r="1067" spans="1:6">
      <c r="A1067" s="120"/>
      <c r="B1067" s="56">
        <v>161</v>
      </c>
      <c r="C1067" s="57">
        <v>4101041454</v>
      </c>
      <c r="D1067" s="57" t="s">
        <v>2040</v>
      </c>
      <c r="E1067" s="58" t="s">
        <v>9</v>
      </c>
      <c r="F1067" s="57" t="s">
        <v>2041</v>
      </c>
    </row>
    <row r="1068" spans="1:6">
      <c r="A1068" s="120"/>
      <c r="B1068" s="56">
        <v>162</v>
      </c>
      <c r="C1068" s="57">
        <v>4101051758</v>
      </c>
      <c r="D1068" s="57" t="s">
        <v>2042</v>
      </c>
      <c r="E1068" s="58" t="s">
        <v>9</v>
      </c>
      <c r="F1068" s="57" t="s">
        <v>2043</v>
      </c>
    </row>
    <row r="1069" spans="1:6">
      <c r="A1069" s="120"/>
      <c r="B1069" s="56">
        <v>163</v>
      </c>
      <c r="C1069" s="57">
        <v>4101040784</v>
      </c>
      <c r="D1069" s="57" t="s">
        <v>2044</v>
      </c>
      <c r="E1069" s="58" t="s">
        <v>9</v>
      </c>
      <c r="F1069" s="57" t="s">
        <v>2045</v>
      </c>
    </row>
    <row r="1070" spans="1:6">
      <c r="A1070" s="120"/>
      <c r="B1070" s="56">
        <v>164</v>
      </c>
      <c r="C1070" s="57">
        <v>4101055108</v>
      </c>
      <c r="D1070" s="57" t="s">
        <v>2046</v>
      </c>
      <c r="E1070" s="58" t="s">
        <v>9</v>
      </c>
      <c r="F1070" s="57" t="s">
        <v>2047</v>
      </c>
    </row>
    <row r="1071" spans="1:6">
      <c r="A1071" s="120"/>
      <c r="B1071" s="56">
        <v>165</v>
      </c>
      <c r="C1071" s="57">
        <v>4101840052</v>
      </c>
      <c r="D1071" s="57" t="s">
        <v>2048</v>
      </c>
      <c r="E1071" s="58" t="s">
        <v>9</v>
      </c>
      <c r="F1071" s="57" t="s">
        <v>2049</v>
      </c>
    </row>
    <row r="1072" spans="1:6">
      <c r="A1072" s="120"/>
      <c r="B1072" s="56">
        <v>166</v>
      </c>
      <c r="C1072" s="57">
        <v>4101051674</v>
      </c>
      <c r="D1072" s="57" t="s">
        <v>2050</v>
      </c>
      <c r="E1072" s="58" t="s">
        <v>9</v>
      </c>
      <c r="F1072" s="57" t="s">
        <v>2051</v>
      </c>
    </row>
    <row r="1073" spans="1:6">
      <c r="A1073" s="120"/>
      <c r="B1073" s="56">
        <v>167</v>
      </c>
      <c r="C1073" s="57">
        <v>4101041434</v>
      </c>
      <c r="D1073" s="57" t="s">
        <v>2052</v>
      </c>
      <c r="E1073" s="58" t="s">
        <v>9</v>
      </c>
      <c r="F1073" s="57" t="s">
        <v>2053</v>
      </c>
    </row>
    <row r="1074" spans="1:6">
      <c r="A1074" s="120"/>
      <c r="B1074" s="56">
        <v>168</v>
      </c>
      <c r="C1074" s="57">
        <v>4101051458</v>
      </c>
      <c r="D1074" s="57" t="s">
        <v>2054</v>
      </c>
      <c r="E1074" s="58" t="s">
        <v>9</v>
      </c>
      <c r="F1074" s="57" t="s">
        <v>2055</v>
      </c>
    </row>
    <row r="1075" spans="1:6">
      <c r="A1075" s="120"/>
      <c r="B1075" s="56">
        <v>169</v>
      </c>
      <c r="C1075" s="57">
        <v>4101051762</v>
      </c>
      <c r="D1075" s="57" t="s">
        <v>2056</v>
      </c>
      <c r="E1075" s="58" t="s">
        <v>9</v>
      </c>
      <c r="F1075" s="57" t="s">
        <v>2057</v>
      </c>
    </row>
    <row r="1076" spans="1:6">
      <c r="A1076" s="120"/>
      <c r="B1076" s="56">
        <v>170</v>
      </c>
      <c r="C1076" s="57">
        <v>4101051666</v>
      </c>
      <c r="D1076" s="57" t="s">
        <v>2058</v>
      </c>
      <c r="E1076" s="58" t="s">
        <v>9</v>
      </c>
      <c r="F1076" s="57" t="s">
        <v>2059</v>
      </c>
    </row>
    <row r="1077" spans="1:6">
      <c r="A1077" s="120"/>
      <c r="B1077" s="56">
        <v>171</v>
      </c>
      <c r="C1077" s="57">
        <v>4101051629</v>
      </c>
      <c r="D1077" s="57" t="s">
        <v>2060</v>
      </c>
      <c r="E1077" s="58" t="s">
        <v>9</v>
      </c>
      <c r="F1077" s="57" t="s">
        <v>2061</v>
      </c>
    </row>
    <row r="1078" spans="1:6">
      <c r="A1078" s="120"/>
      <c r="B1078" s="56">
        <v>172</v>
      </c>
      <c r="C1078" s="57">
        <v>4101840047</v>
      </c>
      <c r="D1078" s="57" t="s">
        <v>2062</v>
      </c>
      <c r="E1078" s="58" t="s">
        <v>9</v>
      </c>
      <c r="F1078" s="57" t="s">
        <v>2063</v>
      </c>
    </row>
    <row r="1079" spans="1:6">
      <c r="A1079" s="120"/>
      <c r="B1079" s="56">
        <v>173</v>
      </c>
      <c r="C1079" s="57">
        <v>4101041445</v>
      </c>
      <c r="D1079" s="57" t="s">
        <v>2064</v>
      </c>
      <c r="E1079" s="58" t="s">
        <v>9</v>
      </c>
      <c r="F1079" s="57" t="s">
        <v>2065</v>
      </c>
    </row>
    <row r="1080" spans="1:6">
      <c r="A1080" s="120"/>
      <c r="B1080" s="56">
        <v>174</v>
      </c>
      <c r="C1080" s="57">
        <v>4101840031</v>
      </c>
      <c r="D1080" s="57" t="s">
        <v>2066</v>
      </c>
      <c r="E1080" s="58" t="s">
        <v>9</v>
      </c>
      <c r="F1080" s="57" t="s">
        <v>2067</v>
      </c>
    </row>
    <row r="1081" spans="1:6">
      <c r="A1081" s="120"/>
      <c r="B1081" s="56">
        <v>175</v>
      </c>
      <c r="C1081" s="57">
        <v>4101050645</v>
      </c>
      <c r="D1081" s="57" t="s">
        <v>2068</v>
      </c>
      <c r="E1081" s="58" t="s">
        <v>9</v>
      </c>
      <c r="F1081" s="57" t="s">
        <v>2069</v>
      </c>
    </row>
    <row r="1082" spans="1:6">
      <c r="A1082" s="120"/>
      <c r="B1082" s="56">
        <v>176</v>
      </c>
      <c r="C1082" s="57">
        <v>4101050626</v>
      </c>
      <c r="D1082" s="57" t="s">
        <v>2070</v>
      </c>
      <c r="E1082" s="58" t="s">
        <v>9</v>
      </c>
      <c r="F1082" s="57" t="s">
        <v>2071</v>
      </c>
    </row>
    <row r="1083" spans="1:6">
      <c r="A1083" s="120"/>
      <c r="B1083" s="56">
        <v>177</v>
      </c>
      <c r="C1083" s="57">
        <v>4101055500</v>
      </c>
      <c r="D1083" s="57" t="s">
        <v>2072</v>
      </c>
      <c r="E1083" s="58" t="s">
        <v>9</v>
      </c>
      <c r="F1083" s="57" t="s">
        <v>2073</v>
      </c>
    </row>
    <row r="1084" spans="1:6">
      <c r="A1084" s="120"/>
      <c r="B1084" s="56">
        <v>178</v>
      </c>
      <c r="C1084" s="57">
        <v>4101050661</v>
      </c>
      <c r="D1084" s="57" t="s">
        <v>2074</v>
      </c>
      <c r="E1084" s="58" t="s">
        <v>9</v>
      </c>
      <c r="F1084" s="57" t="s">
        <v>2075</v>
      </c>
    </row>
    <row r="1085" spans="1:6">
      <c r="A1085" s="120"/>
      <c r="B1085" s="56">
        <v>179</v>
      </c>
      <c r="C1085" s="57">
        <v>4101840039</v>
      </c>
      <c r="D1085" s="57" t="s">
        <v>2076</v>
      </c>
      <c r="E1085" s="58" t="s">
        <v>9</v>
      </c>
      <c r="F1085" s="57" t="s">
        <v>2077</v>
      </c>
    </row>
    <row r="1086" spans="1:6">
      <c r="A1086" s="120"/>
      <c r="B1086" s="56">
        <v>180</v>
      </c>
      <c r="C1086" s="57">
        <v>4101220006</v>
      </c>
      <c r="D1086" s="57" t="s">
        <v>2078</v>
      </c>
      <c r="E1086" s="58" t="s">
        <v>9</v>
      </c>
      <c r="F1086" s="57" t="s">
        <v>2079</v>
      </c>
    </row>
    <row r="1087" spans="1:6">
      <c r="A1087" s="120"/>
      <c r="B1087" s="56">
        <v>181</v>
      </c>
      <c r="C1087" s="57">
        <v>4101051592</v>
      </c>
      <c r="D1087" s="57" t="s">
        <v>2080</v>
      </c>
      <c r="E1087" s="58" t="s">
        <v>9</v>
      </c>
      <c r="F1087" s="57" t="s">
        <v>2081</v>
      </c>
    </row>
    <row r="1088" spans="1:6">
      <c r="A1088" s="120"/>
      <c r="B1088" s="56">
        <v>182</v>
      </c>
      <c r="C1088" s="57">
        <v>4101050752</v>
      </c>
      <c r="D1088" s="57" t="s">
        <v>2082</v>
      </c>
      <c r="E1088" s="58" t="s">
        <v>9</v>
      </c>
      <c r="F1088" s="57" t="s">
        <v>2083</v>
      </c>
    </row>
    <row r="1089" spans="1:6">
      <c r="A1089" s="120"/>
      <c r="B1089" s="56">
        <v>183</v>
      </c>
      <c r="C1089" s="57">
        <v>4101220111</v>
      </c>
      <c r="D1089" s="57" t="s">
        <v>2084</v>
      </c>
      <c r="E1089" s="58" t="s">
        <v>9</v>
      </c>
      <c r="F1089" s="57" t="s">
        <v>2085</v>
      </c>
    </row>
    <row r="1090" spans="1:6">
      <c r="A1090" s="120"/>
      <c r="B1090" s="56">
        <v>184</v>
      </c>
      <c r="C1090" s="57">
        <v>4101052040</v>
      </c>
      <c r="D1090" s="57" t="s">
        <v>2086</v>
      </c>
      <c r="E1090" s="58" t="s">
        <v>9</v>
      </c>
      <c r="F1090" s="57" t="s">
        <v>2087</v>
      </c>
    </row>
    <row r="1091" spans="1:6">
      <c r="A1091" s="120"/>
      <c r="B1091" s="56">
        <v>185</v>
      </c>
      <c r="C1091" s="57">
        <v>4101840066</v>
      </c>
      <c r="D1091" s="57" t="s">
        <v>2088</v>
      </c>
      <c r="E1091" s="58" t="s">
        <v>9</v>
      </c>
      <c r="F1091" s="57" t="s">
        <v>2089</v>
      </c>
    </row>
    <row r="1092" spans="1:6">
      <c r="A1092" s="120"/>
      <c r="B1092" s="56">
        <v>186</v>
      </c>
      <c r="C1092" s="57">
        <v>4101051753</v>
      </c>
      <c r="D1092" s="57" t="s">
        <v>2090</v>
      </c>
      <c r="E1092" s="58" t="s">
        <v>9</v>
      </c>
      <c r="F1092" s="57" t="s">
        <v>2091</v>
      </c>
    </row>
    <row r="1093" spans="1:6">
      <c r="A1093" s="120"/>
      <c r="B1093" s="56">
        <v>187</v>
      </c>
      <c r="C1093" s="57">
        <v>4101051644</v>
      </c>
      <c r="D1093" s="57" t="s">
        <v>2092</v>
      </c>
      <c r="E1093" s="58" t="s">
        <v>9</v>
      </c>
      <c r="F1093" s="57" t="s">
        <v>2093</v>
      </c>
    </row>
    <row r="1094" spans="1:6">
      <c r="A1094" s="120"/>
      <c r="B1094" s="56">
        <v>188</v>
      </c>
      <c r="C1094" s="57">
        <v>4101840056</v>
      </c>
      <c r="D1094" s="57" t="s">
        <v>2094</v>
      </c>
      <c r="E1094" s="58" t="s">
        <v>9</v>
      </c>
      <c r="F1094" s="57" t="s">
        <v>2095</v>
      </c>
    </row>
    <row r="1095" spans="1:6">
      <c r="A1095" s="120"/>
      <c r="B1095" s="56">
        <v>189</v>
      </c>
      <c r="C1095" s="57">
        <v>4101041429</v>
      </c>
      <c r="D1095" s="57" t="s">
        <v>2096</v>
      </c>
      <c r="E1095" s="58" t="s">
        <v>9</v>
      </c>
      <c r="F1095" s="57" t="s">
        <v>2097</v>
      </c>
    </row>
    <row r="1096" spans="1:6">
      <c r="A1096" s="120"/>
      <c r="B1096" s="56">
        <v>190</v>
      </c>
      <c r="C1096" s="57">
        <v>4101220024</v>
      </c>
      <c r="D1096" s="57" t="s">
        <v>2098</v>
      </c>
      <c r="E1096" s="58" t="s">
        <v>9</v>
      </c>
      <c r="F1096" s="57" t="s">
        <v>2099</v>
      </c>
    </row>
    <row r="1097" spans="1:6">
      <c r="A1097" s="120"/>
      <c r="B1097" s="56">
        <v>191</v>
      </c>
      <c r="C1097" s="57">
        <v>4101051601</v>
      </c>
      <c r="D1097" s="57" t="s">
        <v>2100</v>
      </c>
      <c r="E1097" s="58" t="s">
        <v>9</v>
      </c>
      <c r="F1097" s="57" t="s">
        <v>2101</v>
      </c>
    </row>
    <row r="1098" spans="1:6">
      <c r="A1098" s="120"/>
      <c r="B1098" s="56">
        <v>192</v>
      </c>
      <c r="C1098" s="57">
        <v>4101041702</v>
      </c>
      <c r="D1098" s="57" t="s">
        <v>2102</v>
      </c>
      <c r="E1098" s="58" t="s">
        <v>9</v>
      </c>
      <c r="F1098" s="57" t="s">
        <v>2103</v>
      </c>
    </row>
    <row r="1099" spans="1:6">
      <c r="A1099" s="120"/>
      <c r="B1099" s="56">
        <v>193</v>
      </c>
      <c r="C1099" s="57">
        <v>4101840061</v>
      </c>
      <c r="D1099" s="57" t="s">
        <v>2104</v>
      </c>
      <c r="E1099" s="58" t="s">
        <v>9</v>
      </c>
      <c r="F1099" s="57" t="s">
        <v>2105</v>
      </c>
    </row>
    <row r="1100" spans="1:6">
      <c r="A1100" s="120"/>
      <c r="B1100" s="56">
        <v>194</v>
      </c>
      <c r="C1100" s="57">
        <v>4101055405</v>
      </c>
      <c r="D1100" s="57" t="s">
        <v>2106</v>
      </c>
      <c r="E1100" s="58" t="s">
        <v>9</v>
      </c>
      <c r="F1100" s="57" t="s">
        <v>2107</v>
      </c>
    </row>
    <row r="1101" spans="1:6">
      <c r="A1101" s="120"/>
      <c r="B1101" s="56">
        <v>195</v>
      </c>
      <c r="C1101" s="57">
        <v>4101840016</v>
      </c>
      <c r="D1101" s="57" t="s">
        <v>2108</v>
      </c>
      <c r="E1101" s="58" t="s">
        <v>9</v>
      </c>
      <c r="F1101" s="57" t="s">
        <v>2109</v>
      </c>
    </row>
    <row r="1102" spans="1:6">
      <c r="A1102" s="120"/>
      <c r="B1102" s="56">
        <v>196</v>
      </c>
      <c r="C1102" s="57">
        <v>4101031079</v>
      </c>
      <c r="D1102" s="57" t="s">
        <v>2110</v>
      </c>
      <c r="E1102" s="58" t="s">
        <v>9</v>
      </c>
      <c r="F1102" s="57" t="s">
        <v>2111</v>
      </c>
    </row>
    <row r="1103" spans="1:6">
      <c r="A1103" s="120"/>
      <c r="B1103" s="56">
        <v>197</v>
      </c>
      <c r="C1103" s="57">
        <v>4101055097</v>
      </c>
      <c r="D1103" s="57" t="s">
        <v>1469</v>
      </c>
      <c r="E1103" s="58" t="s">
        <v>9</v>
      </c>
      <c r="F1103" s="57" t="s">
        <v>2112</v>
      </c>
    </row>
    <row r="1104" spans="1:6">
      <c r="A1104" s="120"/>
      <c r="B1104" s="56">
        <v>198</v>
      </c>
      <c r="C1104" s="57">
        <v>4101840020</v>
      </c>
      <c r="D1104" s="57" t="s">
        <v>2113</v>
      </c>
      <c r="E1104" s="58" t="s">
        <v>9</v>
      </c>
      <c r="F1104" s="57" t="s">
        <v>2114</v>
      </c>
    </row>
    <row r="1105" spans="1:6">
      <c r="A1105" s="120"/>
      <c r="B1105" s="56">
        <v>199</v>
      </c>
      <c r="C1105" s="57">
        <v>4101050750</v>
      </c>
      <c r="D1105" s="57" t="s">
        <v>2115</v>
      </c>
      <c r="E1105" s="58" t="s">
        <v>9</v>
      </c>
      <c r="F1105" s="57" t="s">
        <v>2116</v>
      </c>
    </row>
    <row r="1106" spans="1:6">
      <c r="A1106" s="120"/>
      <c r="B1106" s="56">
        <v>200</v>
      </c>
      <c r="C1106" s="57">
        <v>4101051452</v>
      </c>
      <c r="D1106" s="57" t="s">
        <v>2117</v>
      </c>
      <c r="E1106" s="58" t="s">
        <v>9</v>
      </c>
      <c r="F1106" s="57" t="s">
        <v>2118</v>
      </c>
    </row>
    <row r="1107" spans="1:6">
      <c r="A1107" s="120"/>
      <c r="B1107" s="56">
        <v>201</v>
      </c>
      <c r="C1107" s="57">
        <v>4101031220</v>
      </c>
      <c r="D1107" s="57" t="s">
        <v>2119</v>
      </c>
      <c r="E1107" s="58" t="s">
        <v>9</v>
      </c>
      <c r="F1107" s="57" t="s">
        <v>2120</v>
      </c>
    </row>
    <row r="1108" spans="1:6">
      <c r="A1108" s="120"/>
      <c r="B1108" s="56">
        <v>202</v>
      </c>
      <c r="C1108" s="57">
        <v>4101051545</v>
      </c>
      <c r="D1108" s="57" t="s">
        <v>2121</v>
      </c>
      <c r="E1108" s="58" t="s">
        <v>9</v>
      </c>
      <c r="F1108" s="57" t="s">
        <v>2122</v>
      </c>
    </row>
    <row r="1109" spans="1:6">
      <c r="A1109" s="120"/>
      <c r="B1109" s="56">
        <v>203</v>
      </c>
      <c r="C1109" s="57">
        <v>4101031546</v>
      </c>
      <c r="D1109" s="57" t="s">
        <v>2123</v>
      </c>
      <c r="E1109" s="58" t="s">
        <v>9</v>
      </c>
      <c r="F1109" s="57" t="s">
        <v>2124</v>
      </c>
    </row>
    <row r="1110" spans="1:6">
      <c r="A1110" s="120"/>
      <c r="B1110" s="56">
        <v>204</v>
      </c>
      <c r="C1110" s="57">
        <v>4101840118</v>
      </c>
      <c r="D1110" s="57" t="s">
        <v>2125</v>
      </c>
      <c r="E1110" s="58" t="s">
        <v>9</v>
      </c>
      <c r="F1110" s="57" t="s">
        <v>2126</v>
      </c>
    </row>
    <row r="1111" spans="1:6">
      <c r="A1111" s="120"/>
      <c r="B1111" s="56">
        <v>205</v>
      </c>
      <c r="C1111" s="57">
        <v>4101035403</v>
      </c>
      <c r="D1111" s="57" t="s">
        <v>2127</v>
      </c>
      <c r="E1111" s="58" t="s">
        <v>9</v>
      </c>
      <c r="F1111" s="57" t="s">
        <v>2128</v>
      </c>
    </row>
    <row r="1112" spans="1:6">
      <c r="A1112" s="120"/>
      <c r="B1112" s="56">
        <v>206</v>
      </c>
      <c r="C1112" s="57">
        <v>4101051655</v>
      </c>
      <c r="D1112" s="57" t="s">
        <v>2129</v>
      </c>
      <c r="E1112" s="58" t="s">
        <v>9</v>
      </c>
      <c r="F1112" s="57" t="s">
        <v>2130</v>
      </c>
    </row>
    <row r="1113" spans="1:6">
      <c r="A1113" s="120"/>
      <c r="B1113" s="56">
        <v>207</v>
      </c>
      <c r="C1113" s="57">
        <v>4101050669</v>
      </c>
      <c r="D1113" s="57" t="s">
        <v>2131</v>
      </c>
      <c r="E1113" s="58" t="s">
        <v>9</v>
      </c>
      <c r="F1113" s="57" t="s">
        <v>2132</v>
      </c>
    </row>
    <row r="1114" spans="1:6">
      <c r="A1114" s="121"/>
      <c r="B1114" s="56">
        <v>208</v>
      </c>
      <c r="C1114" s="57">
        <v>4101840034</v>
      </c>
      <c r="D1114" s="57" t="s">
        <v>2133</v>
      </c>
      <c r="E1114" s="58" t="s">
        <v>9</v>
      </c>
      <c r="F1114" s="57" t="s">
        <v>2134</v>
      </c>
    </row>
    <row r="1115" spans="1:6">
      <c r="A1115" s="119" t="s">
        <v>415</v>
      </c>
      <c r="B1115" s="56">
        <v>209</v>
      </c>
      <c r="C1115" s="59">
        <v>4103025021</v>
      </c>
      <c r="D1115" s="60" t="s">
        <v>2135</v>
      </c>
      <c r="E1115" s="60" t="s">
        <v>9</v>
      </c>
      <c r="F1115" s="60" t="s">
        <v>2136</v>
      </c>
    </row>
    <row r="1116" spans="1:6">
      <c r="A1116" s="120"/>
      <c r="B1116" s="56">
        <v>210</v>
      </c>
      <c r="C1116" s="59">
        <v>4103025206</v>
      </c>
      <c r="D1116" s="60" t="s">
        <v>2137</v>
      </c>
      <c r="E1116" s="60" t="s">
        <v>9</v>
      </c>
      <c r="F1116" s="60" t="s">
        <v>2138</v>
      </c>
    </row>
    <row r="1117" spans="1:6">
      <c r="A1117" s="120"/>
      <c r="B1117" s="56">
        <v>211</v>
      </c>
      <c r="C1117" s="59">
        <v>4103025214</v>
      </c>
      <c r="D1117" s="60" t="s">
        <v>2139</v>
      </c>
      <c r="E1117" s="60" t="s">
        <v>9</v>
      </c>
      <c r="F1117" s="60" t="s">
        <v>2140</v>
      </c>
    </row>
    <row r="1118" spans="1:6">
      <c r="A1118" s="120"/>
      <c r="B1118" s="56">
        <v>212</v>
      </c>
      <c r="C1118" s="59">
        <v>4103025254</v>
      </c>
      <c r="D1118" s="60" t="s">
        <v>2141</v>
      </c>
      <c r="E1118" s="60" t="s">
        <v>9</v>
      </c>
      <c r="F1118" s="60" t="s">
        <v>2142</v>
      </c>
    </row>
    <row r="1119" spans="1:6">
      <c r="A1119" s="120"/>
      <c r="B1119" s="56">
        <v>213</v>
      </c>
      <c r="C1119" s="59">
        <v>4103025415</v>
      </c>
      <c r="D1119" s="60" t="s">
        <v>2143</v>
      </c>
      <c r="E1119" s="60" t="s">
        <v>9</v>
      </c>
      <c r="F1119" s="60" t="s">
        <v>2144</v>
      </c>
    </row>
    <row r="1120" spans="1:6">
      <c r="A1120" s="120"/>
      <c r="B1120" s="56">
        <v>214</v>
      </c>
      <c r="C1120" s="59">
        <v>4103025418</v>
      </c>
      <c r="D1120" s="60" t="s">
        <v>2145</v>
      </c>
      <c r="E1120" s="60" t="s">
        <v>9</v>
      </c>
      <c r="F1120" s="60" t="s">
        <v>2146</v>
      </c>
    </row>
    <row r="1121" spans="1:6">
      <c r="A1121" s="120"/>
      <c r="B1121" s="56">
        <v>215</v>
      </c>
      <c r="C1121" s="59">
        <v>4103035072</v>
      </c>
      <c r="D1121" s="60" t="s">
        <v>2147</v>
      </c>
      <c r="E1121" s="60" t="s">
        <v>9</v>
      </c>
      <c r="F1121" s="60" t="s">
        <v>2148</v>
      </c>
    </row>
    <row r="1122" spans="1:6">
      <c r="A1122" s="120"/>
      <c r="B1122" s="56">
        <v>216</v>
      </c>
      <c r="C1122" s="59">
        <v>4103035074</v>
      </c>
      <c r="D1122" s="60" t="s">
        <v>2149</v>
      </c>
      <c r="E1122" s="60" t="s">
        <v>9</v>
      </c>
      <c r="F1122" s="60" t="s">
        <v>2150</v>
      </c>
    </row>
    <row r="1123" spans="1:6">
      <c r="A1123" s="120"/>
      <c r="B1123" s="56">
        <v>217</v>
      </c>
      <c r="C1123" s="61">
        <v>4103035075</v>
      </c>
      <c r="D1123" s="61" t="s">
        <v>2151</v>
      </c>
      <c r="E1123" s="60" t="s">
        <v>9</v>
      </c>
      <c r="F1123" s="61" t="s">
        <v>2152</v>
      </c>
    </row>
    <row r="1124" spans="1:6">
      <c r="A1124" s="120"/>
      <c r="B1124" s="56">
        <v>218</v>
      </c>
      <c r="C1124" s="59">
        <v>4103035113</v>
      </c>
      <c r="D1124" s="60" t="s">
        <v>2153</v>
      </c>
      <c r="E1124" s="60" t="s">
        <v>9</v>
      </c>
      <c r="F1124" s="60" t="s">
        <v>2154</v>
      </c>
    </row>
    <row r="1125" spans="1:6">
      <c r="A1125" s="120"/>
      <c r="B1125" s="56">
        <v>219</v>
      </c>
      <c r="C1125" s="59">
        <v>4103035210</v>
      </c>
      <c r="D1125" s="60" t="s">
        <v>2155</v>
      </c>
      <c r="E1125" s="60" t="s">
        <v>9</v>
      </c>
      <c r="F1125" s="60" t="s">
        <v>2156</v>
      </c>
    </row>
    <row r="1126" spans="1:6">
      <c r="A1126" s="120"/>
      <c r="B1126" s="56">
        <v>220</v>
      </c>
      <c r="C1126" s="59">
        <v>4103035218</v>
      </c>
      <c r="D1126" s="60" t="s">
        <v>2157</v>
      </c>
      <c r="E1126" s="60" t="s">
        <v>9</v>
      </c>
      <c r="F1126" s="60" t="s">
        <v>2158</v>
      </c>
    </row>
    <row r="1127" spans="1:6">
      <c r="A1127" s="120"/>
      <c r="B1127" s="56">
        <v>221</v>
      </c>
      <c r="C1127" s="59">
        <v>4103035220</v>
      </c>
      <c r="D1127" s="60" t="s">
        <v>2159</v>
      </c>
      <c r="E1127" s="60" t="s">
        <v>9</v>
      </c>
      <c r="F1127" s="60" t="s">
        <v>2160</v>
      </c>
    </row>
    <row r="1128" spans="1:6">
      <c r="A1128" s="120"/>
      <c r="B1128" s="56">
        <v>222</v>
      </c>
      <c r="C1128" s="59">
        <v>4103035226</v>
      </c>
      <c r="D1128" s="60" t="s">
        <v>2161</v>
      </c>
      <c r="E1128" s="60" t="s">
        <v>9</v>
      </c>
      <c r="F1128" s="60" t="s">
        <v>2162</v>
      </c>
    </row>
    <row r="1129" spans="1:6">
      <c r="A1129" s="120"/>
      <c r="B1129" s="56">
        <v>223</v>
      </c>
      <c r="C1129" s="59">
        <v>4103035244</v>
      </c>
      <c r="D1129" s="60" t="s">
        <v>2163</v>
      </c>
      <c r="E1129" s="60" t="s">
        <v>9</v>
      </c>
      <c r="F1129" s="60" t="s">
        <v>2164</v>
      </c>
    </row>
    <row r="1130" spans="1:6">
      <c r="A1130" s="120"/>
      <c r="B1130" s="56">
        <v>224</v>
      </c>
      <c r="C1130" s="59">
        <v>4103035253</v>
      </c>
      <c r="D1130" s="60" t="s">
        <v>2165</v>
      </c>
      <c r="E1130" s="60" t="s">
        <v>9</v>
      </c>
      <c r="F1130" s="60" t="s">
        <v>2166</v>
      </c>
    </row>
    <row r="1131" spans="1:6">
      <c r="A1131" s="120"/>
      <c r="B1131" s="56">
        <v>225</v>
      </c>
      <c r="C1131" s="59">
        <v>4103035270</v>
      </c>
      <c r="D1131" s="60" t="s">
        <v>2167</v>
      </c>
      <c r="E1131" s="60" t="s">
        <v>9</v>
      </c>
      <c r="F1131" s="60" t="s">
        <v>2168</v>
      </c>
    </row>
    <row r="1132" spans="1:6">
      <c r="A1132" s="120"/>
      <c r="B1132" s="56">
        <v>226</v>
      </c>
      <c r="C1132" s="59">
        <v>4103035271</v>
      </c>
      <c r="D1132" s="60" t="s">
        <v>2169</v>
      </c>
      <c r="E1132" s="60" t="s">
        <v>9</v>
      </c>
      <c r="F1132" s="60" t="s">
        <v>2170</v>
      </c>
    </row>
    <row r="1133" spans="1:6">
      <c r="A1133" s="120"/>
      <c r="B1133" s="56">
        <v>227</v>
      </c>
      <c r="C1133" s="59">
        <v>4103035279</v>
      </c>
      <c r="D1133" s="60" t="s">
        <v>2171</v>
      </c>
      <c r="E1133" s="60" t="s">
        <v>9</v>
      </c>
      <c r="F1133" s="60" t="s">
        <v>2172</v>
      </c>
    </row>
    <row r="1134" spans="1:6">
      <c r="A1134" s="120"/>
      <c r="B1134" s="56">
        <v>228</v>
      </c>
      <c r="C1134" s="59">
        <v>4103035629</v>
      </c>
      <c r="D1134" s="60" t="s">
        <v>2173</v>
      </c>
      <c r="E1134" s="60" t="s">
        <v>9</v>
      </c>
      <c r="F1134" s="60" t="s">
        <v>2174</v>
      </c>
    </row>
    <row r="1135" spans="1:6">
      <c r="A1135" s="120"/>
      <c r="B1135" s="56">
        <v>229</v>
      </c>
      <c r="C1135" s="59">
        <v>4103035755</v>
      </c>
      <c r="D1135" s="60" t="s">
        <v>2175</v>
      </c>
      <c r="E1135" s="60" t="s">
        <v>9</v>
      </c>
      <c r="F1135" s="60" t="s">
        <v>2176</v>
      </c>
    </row>
    <row r="1136" spans="1:6">
      <c r="A1136" s="120"/>
      <c r="B1136" s="56">
        <v>230</v>
      </c>
      <c r="C1136" s="59">
        <v>4103045008</v>
      </c>
      <c r="D1136" s="60" t="s">
        <v>2177</v>
      </c>
      <c r="E1136" s="60" t="s">
        <v>9</v>
      </c>
      <c r="F1136" s="60" t="s">
        <v>2178</v>
      </c>
    </row>
    <row r="1137" spans="1:6">
      <c r="A1137" s="120"/>
      <c r="B1137" s="56">
        <v>231</v>
      </c>
      <c r="C1137" s="59">
        <v>4103045403</v>
      </c>
      <c r="D1137" s="60" t="s">
        <v>2179</v>
      </c>
      <c r="E1137" s="60" t="s">
        <v>9</v>
      </c>
      <c r="F1137" s="60" t="s">
        <v>2180</v>
      </c>
    </row>
    <row r="1138" spans="1:6">
      <c r="A1138" s="120"/>
      <c r="B1138" s="56">
        <v>232</v>
      </c>
      <c r="C1138" s="59">
        <v>4103045680</v>
      </c>
      <c r="D1138" s="60" t="s">
        <v>2181</v>
      </c>
      <c r="E1138" s="60" t="s">
        <v>9</v>
      </c>
      <c r="F1138" s="60" t="s">
        <v>2182</v>
      </c>
    </row>
    <row r="1139" spans="1:6">
      <c r="A1139" s="120"/>
      <c r="B1139" s="56">
        <v>233</v>
      </c>
      <c r="C1139" s="59">
        <v>4103051020</v>
      </c>
      <c r="D1139" s="60" t="s">
        <v>2183</v>
      </c>
      <c r="E1139" s="60" t="s">
        <v>9</v>
      </c>
      <c r="F1139" s="60" t="s">
        <v>2184</v>
      </c>
    </row>
    <row r="1140" spans="1:6">
      <c r="A1140" s="120"/>
      <c r="B1140" s="56">
        <v>234</v>
      </c>
      <c r="C1140" s="59">
        <v>4103055015</v>
      </c>
      <c r="D1140" s="60" t="s">
        <v>2185</v>
      </c>
      <c r="E1140" s="60" t="s">
        <v>9</v>
      </c>
      <c r="F1140" s="60" t="s">
        <v>2186</v>
      </c>
    </row>
    <row r="1141" spans="1:6">
      <c r="A1141" s="120"/>
      <c r="B1141" s="56">
        <v>235</v>
      </c>
      <c r="C1141" s="59">
        <v>4103055123</v>
      </c>
      <c r="D1141" s="60" t="s">
        <v>2187</v>
      </c>
      <c r="E1141" s="60" t="s">
        <v>9</v>
      </c>
      <c r="F1141" s="60" t="s">
        <v>2188</v>
      </c>
    </row>
    <row r="1142" spans="1:6">
      <c r="A1142" s="120"/>
      <c r="B1142" s="56">
        <v>236</v>
      </c>
      <c r="C1142" s="59">
        <v>4103055124</v>
      </c>
      <c r="D1142" s="60" t="s">
        <v>2189</v>
      </c>
      <c r="E1142" s="60" t="s">
        <v>9</v>
      </c>
      <c r="F1142" s="60" t="s">
        <v>2190</v>
      </c>
    </row>
    <row r="1143" spans="1:6">
      <c r="A1143" s="120"/>
      <c r="B1143" s="56">
        <v>237</v>
      </c>
      <c r="C1143" s="59">
        <v>4103055127</v>
      </c>
      <c r="D1143" s="60" t="s">
        <v>2191</v>
      </c>
      <c r="E1143" s="60" t="s">
        <v>9</v>
      </c>
      <c r="F1143" s="60" t="s">
        <v>2192</v>
      </c>
    </row>
    <row r="1144" spans="1:6">
      <c r="A1144" s="120"/>
      <c r="B1144" s="56">
        <v>238</v>
      </c>
      <c r="C1144" s="59">
        <v>4103055239</v>
      </c>
      <c r="D1144" s="60" t="s">
        <v>2193</v>
      </c>
      <c r="E1144" s="60" t="s">
        <v>9</v>
      </c>
      <c r="F1144" s="60" t="s">
        <v>2194</v>
      </c>
    </row>
    <row r="1145" spans="1:6">
      <c r="A1145" s="120"/>
      <c r="B1145" s="56">
        <v>239</v>
      </c>
      <c r="C1145" s="59">
        <v>4103055393</v>
      </c>
      <c r="D1145" s="60" t="s">
        <v>2195</v>
      </c>
      <c r="E1145" s="60" t="s">
        <v>9</v>
      </c>
      <c r="F1145" s="60" t="s">
        <v>2196</v>
      </c>
    </row>
    <row r="1146" spans="1:6">
      <c r="A1146" s="120"/>
      <c r="B1146" s="56">
        <v>240</v>
      </c>
      <c r="C1146" s="59">
        <v>4103055607</v>
      </c>
      <c r="D1146" s="60" t="s">
        <v>2197</v>
      </c>
      <c r="E1146" s="60" t="s">
        <v>9</v>
      </c>
      <c r="F1146" s="60" t="s">
        <v>2198</v>
      </c>
    </row>
    <row r="1147" spans="1:6">
      <c r="A1147" s="120"/>
      <c r="B1147" s="56">
        <v>241</v>
      </c>
      <c r="C1147" s="59">
        <v>4103055613</v>
      </c>
      <c r="D1147" s="60" t="s">
        <v>2199</v>
      </c>
      <c r="E1147" s="60" t="s">
        <v>9</v>
      </c>
      <c r="F1147" s="60" t="s">
        <v>2200</v>
      </c>
    </row>
    <row r="1148" spans="1:6">
      <c r="A1148" s="120"/>
      <c r="B1148" s="56">
        <v>242</v>
      </c>
      <c r="C1148" s="59">
        <v>4103055615</v>
      </c>
      <c r="D1148" s="60" t="s">
        <v>2201</v>
      </c>
      <c r="E1148" s="60" t="s">
        <v>9</v>
      </c>
      <c r="F1148" s="60" t="s">
        <v>2202</v>
      </c>
    </row>
    <row r="1149" spans="1:6">
      <c r="A1149" s="120"/>
      <c r="B1149" s="56">
        <v>243</v>
      </c>
      <c r="C1149" s="59">
        <v>4103055624</v>
      </c>
      <c r="D1149" s="60" t="s">
        <v>2203</v>
      </c>
      <c r="E1149" s="60" t="s">
        <v>9</v>
      </c>
      <c r="F1149" s="60" t="s">
        <v>2204</v>
      </c>
    </row>
    <row r="1150" spans="1:6">
      <c r="A1150" s="120"/>
      <c r="B1150" s="56">
        <v>244</v>
      </c>
      <c r="C1150" s="59">
        <v>4103055627</v>
      </c>
      <c r="D1150" s="60" t="s">
        <v>2205</v>
      </c>
      <c r="E1150" s="60" t="s">
        <v>9</v>
      </c>
      <c r="F1150" s="60" t="s">
        <v>2206</v>
      </c>
    </row>
    <row r="1151" spans="1:6">
      <c r="A1151" s="120"/>
      <c r="B1151" s="56">
        <v>245</v>
      </c>
      <c r="C1151" s="59">
        <v>4103055639</v>
      </c>
      <c r="D1151" s="60" t="s">
        <v>1170</v>
      </c>
      <c r="E1151" s="60" t="s">
        <v>9</v>
      </c>
      <c r="F1151" s="60" t="s">
        <v>2207</v>
      </c>
    </row>
    <row r="1152" spans="1:6">
      <c r="A1152" s="120"/>
      <c r="B1152" s="56">
        <v>246</v>
      </c>
      <c r="C1152" s="59">
        <v>4103055675</v>
      </c>
      <c r="D1152" s="60" t="s">
        <v>2208</v>
      </c>
      <c r="E1152" s="60" t="s">
        <v>9</v>
      </c>
      <c r="F1152" s="60" t="s">
        <v>2209</v>
      </c>
    </row>
    <row r="1153" spans="1:6">
      <c r="A1153" s="120"/>
      <c r="B1153" s="56">
        <v>247</v>
      </c>
      <c r="C1153" s="59">
        <v>4103055679</v>
      </c>
      <c r="D1153" s="61" t="s">
        <v>2210</v>
      </c>
      <c r="E1153" s="60" t="s">
        <v>9</v>
      </c>
      <c r="F1153" s="61" t="s">
        <v>2211</v>
      </c>
    </row>
    <row r="1154" spans="1:6">
      <c r="A1154" s="120"/>
      <c r="B1154" s="56">
        <v>248</v>
      </c>
      <c r="C1154" s="59">
        <v>4103055692</v>
      </c>
      <c r="D1154" s="60" t="s">
        <v>2212</v>
      </c>
      <c r="E1154" s="60" t="s">
        <v>9</v>
      </c>
      <c r="F1154" s="60" t="s">
        <v>2213</v>
      </c>
    </row>
    <row r="1155" spans="1:6">
      <c r="A1155" s="120"/>
      <c r="B1155" s="56">
        <v>249</v>
      </c>
      <c r="C1155" s="59">
        <v>4103065806</v>
      </c>
      <c r="D1155" s="60" t="s">
        <v>2214</v>
      </c>
      <c r="E1155" s="60" t="s">
        <v>9</v>
      </c>
      <c r="F1155" s="60" t="s">
        <v>2215</v>
      </c>
    </row>
    <row r="1156" spans="1:6">
      <c r="A1156" s="120"/>
      <c r="B1156" s="56">
        <v>250</v>
      </c>
      <c r="C1156" s="59">
        <v>4103111002</v>
      </c>
      <c r="D1156" s="60" t="s">
        <v>2216</v>
      </c>
      <c r="E1156" s="60" t="s">
        <v>9</v>
      </c>
      <c r="F1156" s="60" t="s">
        <v>2217</v>
      </c>
    </row>
    <row r="1157" spans="1:6">
      <c r="A1157" s="120"/>
      <c r="B1157" s="56">
        <v>251</v>
      </c>
      <c r="C1157" s="59">
        <v>4103111008</v>
      </c>
      <c r="D1157" s="60" t="s">
        <v>2218</v>
      </c>
      <c r="E1157" s="60" t="s">
        <v>9</v>
      </c>
      <c r="F1157" s="60" t="s">
        <v>2219</v>
      </c>
    </row>
    <row r="1158" spans="1:6">
      <c r="A1158" s="120"/>
      <c r="B1158" s="56">
        <v>252</v>
      </c>
      <c r="C1158" s="59">
        <v>4103111009</v>
      </c>
      <c r="D1158" s="60" t="s">
        <v>2220</v>
      </c>
      <c r="E1158" s="60" t="s">
        <v>9</v>
      </c>
      <c r="F1158" s="60" t="s">
        <v>2221</v>
      </c>
    </row>
    <row r="1159" spans="1:6">
      <c r="A1159" s="120"/>
      <c r="B1159" s="56">
        <v>253</v>
      </c>
      <c r="C1159" s="59">
        <v>4103111023</v>
      </c>
      <c r="D1159" s="60" t="s">
        <v>2222</v>
      </c>
      <c r="E1159" s="60" t="s">
        <v>9</v>
      </c>
      <c r="F1159" s="60" t="s">
        <v>2223</v>
      </c>
    </row>
    <row r="1160" spans="1:6">
      <c r="A1160" s="120"/>
      <c r="B1160" s="56">
        <v>254</v>
      </c>
      <c r="C1160" s="59">
        <v>4103111038</v>
      </c>
      <c r="D1160" s="60" t="s">
        <v>2224</v>
      </c>
      <c r="E1160" s="60" t="s">
        <v>9</v>
      </c>
      <c r="F1160" s="60" t="s">
        <v>2225</v>
      </c>
    </row>
    <row r="1161" spans="1:6">
      <c r="A1161" s="120"/>
      <c r="B1161" s="56">
        <v>255</v>
      </c>
      <c r="C1161" s="59">
        <v>4103111039</v>
      </c>
      <c r="D1161" s="60" t="s">
        <v>2226</v>
      </c>
      <c r="E1161" s="60" t="s">
        <v>9</v>
      </c>
      <c r="F1161" s="60" t="s">
        <v>2227</v>
      </c>
    </row>
    <row r="1162" spans="1:6">
      <c r="A1162" s="120"/>
      <c r="B1162" s="56">
        <v>256</v>
      </c>
      <c r="C1162" s="59">
        <v>4103111042</v>
      </c>
      <c r="D1162" s="60" t="s">
        <v>2228</v>
      </c>
      <c r="E1162" s="60" t="s">
        <v>9</v>
      </c>
      <c r="F1162" s="60" t="s">
        <v>2229</v>
      </c>
    </row>
    <row r="1163" spans="1:6">
      <c r="A1163" s="120"/>
      <c r="B1163" s="56">
        <v>257</v>
      </c>
      <c r="C1163" s="59">
        <v>4103111050</v>
      </c>
      <c r="D1163" s="60" t="s">
        <v>2230</v>
      </c>
      <c r="E1163" s="60" t="s">
        <v>9</v>
      </c>
      <c r="F1163" s="60" t="s">
        <v>2231</v>
      </c>
    </row>
    <row r="1164" spans="1:6">
      <c r="A1164" s="120"/>
      <c r="B1164" s="56">
        <v>258</v>
      </c>
      <c r="C1164" s="59">
        <v>4103111058</v>
      </c>
      <c r="D1164" s="60" t="s">
        <v>2232</v>
      </c>
      <c r="E1164" s="60" t="s">
        <v>9</v>
      </c>
      <c r="F1164" s="60" t="s">
        <v>2233</v>
      </c>
    </row>
    <row r="1165" spans="1:6">
      <c r="A1165" s="120"/>
      <c r="B1165" s="56">
        <v>259</v>
      </c>
      <c r="C1165" s="59">
        <v>4103111072</v>
      </c>
      <c r="D1165" s="60" t="s">
        <v>2234</v>
      </c>
      <c r="E1165" s="60" t="s">
        <v>9</v>
      </c>
      <c r="F1165" s="60" t="s">
        <v>2235</v>
      </c>
    </row>
    <row r="1166" spans="1:6">
      <c r="A1166" s="120"/>
      <c r="B1166" s="56">
        <v>260</v>
      </c>
      <c r="C1166" s="59">
        <v>4103111079</v>
      </c>
      <c r="D1166" s="60" t="s">
        <v>2236</v>
      </c>
      <c r="E1166" s="60" t="s">
        <v>9</v>
      </c>
      <c r="F1166" s="60" t="s">
        <v>2237</v>
      </c>
    </row>
    <row r="1167" spans="1:6">
      <c r="A1167" s="120"/>
      <c r="B1167" s="56">
        <v>261</v>
      </c>
      <c r="C1167" s="59">
        <v>4103115024</v>
      </c>
      <c r="D1167" s="60" t="s">
        <v>2232</v>
      </c>
      <c r="E1167" s="60" t="s">
        <v>9</v>
      </c>
      <c r="F1167" s="60" t="s">
        <v>2238</v>
      </c>
    </row>
    <row r="1168" spans="1:6">
      <c r="A1168" s="120"/>
      <c r="B1168" s="56">
        <v>262</v>
      </c>
      <c r="C1168" s="59">
        <v>4103115100</v>
      </c>
      <c r="D1168" s="60" t="s">
        <v>2239</v>
      </c>
      <c r="E1168" s="60" t="s">
        <v>9</v>
      </c>
      <c r="F1168" s="60" t="s">
        <v>2240</v>
      </c>
    </row>
    <row r="1169" spans="1:6">
      <c r="A1169" s="120"/>
      <c r="B1169" s="56">
        <v>263</v>
      </c>
      <c r="C1169" s="59">
        <v>4103115102</v>
      </c>
      <c r="D1169" s="60" t="s">
        <v>2241</v>
      </c>
      <c r="E1169" s="60" t="s">
        <v>9</v>
      </c>
      <c r="F1169" s="60" t="s">
        <v>2242</v>
      </c>
    </row>
    <row r="1170" spans="1:6">
      <c r="A1170" s="120"/>
      <c r="B1170" s="56">
        <v>264</v>
      </c>
      <c r="C1170" s="59">
        <v>4103115121</v>
      </c>
      <c r="D1170" s="60" t="s">
        <v>2243</v>
      </c>
      <c r="E1170" s="60" t="s">
        <v>9</v>
      </c>
      <c r="F1170" s="60" t="s">
        <v>2244</v>
      </c>
    </row>
    <row r="1171" spans="1:6">
      <c r="A1171" s="120"/>
      <c r="B1171" s="56">
        <v>265</v>
      </c>
      <c r="C1171" s="59">
        <v>4103115129</v>
      </c>
      <c r="D1171" s="60" t="s">
        <v>2245</v>
      </c>
      <c r="E1171" s="60" t="s">
        <v>9</v>
      </c>
      <c r="F1171" s="60" t="s">
        <v>2246</v>
      </c>
    </row>
    <row r="1172" spans="1:6">
      <c r="A1172" s="120"/>
      <c r="B1172" s="56">
        <v>266</v>
      </c>
      <c r="C1172" s="59">
        <v>4103115274</v>
      </c>
      <c r="D1172" s="61" t="s">
        <v>2247</v>
      </c>
      <c r="E1172" s="60" t="s">
        <v>9</v>
      </c>
      <c r="F1172" s="61" t="s">
        <v>2248</v>
      </c>
    </row>
    <row r="1173" spans="1:6">
      <c r="A1173" s="120"/>
      <c r="B1173" s="56">
        <v>267</v>
      </c>
      <c r="C1173" s="59">
        <v>4103220001</v>
      </c>
      <c r="D1173" s="60" t="s">
        <v>2249</v>
      </c>
      <c r="E1173" s="60" t="s">
        <v>9</v>
      </c>
      <c r="F1173" s="60" t="s">
        <v>2250</v>
      </c>
    </row>
    <row r="1174" spans="1:6">
      <c r="A1174" s="120"/>
      <c r="B1174" s="56">
        <v>268</v>
      </c>
      <c r="C1174" s="59">
        <v>4103220004</v>
      </c>
      <c r="D1174" s="60" t="s">
        <v>2249</v>
      </c>
      <c r="E1174" s="60" t="s">
        <v>9</v>
      </c>
      <c r="F1174" s="60" t="s">
        <v>2251</v>
      </c>
    </row>
    <row r="1175" spans="1:6">
      <c r="A1175" s="120"/>
      <c r="B1175" s="56">
        <v>269</v>
      </c>
      <c r="C1175" s="59">
        <v>4103220006</v>
      </c>
      <c r="D1175" s="60" t="s">
        <v>2252</v>
      </c>
      <c r="E1175" s="60" t="s">
        <v>9</v>
      </c>
      <c r="F1175" s="60" t="s">
        <v>2253</v>
      </c>
    </row>
    <row r="1176" spans="1:6">
      <c r="A1176" s="120"/>
      <c r="B1176" s="56">
        <v>270</v>
      </c>
      <c r="C1176" s="59">
        <v>4103220011</v>
      </c>
      <c r="D1176" s="60" t="s">
        <v>2254</v>
      </c>
      <c r="E1176" s="60" t="s">
        <v>9</v>
      </c>
      <c r="F1176" s="60" t="s">
        <v>2255</v>
      </c>
    </row>
    <row r="1177" spans="1:6">
      <c r="A1177" s="120"/>
      <c r="B1177" s="56">
        <v>271</v>
      </c>
      <c r="C1177" s="59">
        <v>4103220012</v>
      </c>
      <c r="D1177" s="60" t="s">
        <v>2256</v>
      </c>
      <c r="E1177" s="60" t="s">
        <v>9</v>
      </c>
      <c r="F1177" s="60" t="s">
        <v>2257</v>
      </c>
    </row>
    <row r="1178" spans="1:6">
      <c r="A1178" s="120"/>
      <c r="B1178" s="56">
        <v>272</v>
      </c>
      <c r="C1178" s="59">
        <v>4103220013</v>
      </c>
      <c r="D1178" s="60" t="s">
        <v>2258</v>
      </c>
      <c r="E1178" s="60" t="s">
        <v>9</v>
      </c>
      <c r="F1178" s="60" t="s">
        <v>2259</v>
      </c>
    </row>
    <row r="1179" spans="1:6">
      <c r="A1179" s="120"/>
      <c r="B1179" s="56">
        <v>273</v>
      </c>
      <c r="C1179" s="59">
        <v>4103220029</v>
      </c>
      <c r="D1179" s="60" t="s">
        <v>2260</v>
      </c>
      <c r="E1179" s="60" t="s">
        <v>9</v>
      </c>
      <c r="F1179" s="60" t="s">
        <v>2261</v>
      </c>
    </row>
    <row r="1180" spans="1:6">
      <c r="A1180" s="120"/>
      <c r="B1180" s="56">
        <v>274</v>
      </c>
      <c r="C1180" s="59">
        <v>4103230002</v>
      </c>
      <c r="D1180" s="60" t="s">
        <v>2262</v>
      </c>
      <c r="E1180" s="60" t="s">
        <v>9</v>
      </c>
      <c r="F1180" s="60" t="s">
        <v>2263</v>
      </c>
    </row>
    <row r="1181" spans="1:6">
      <c r="A1181" s="120"/>
      <c r="B1181" s="56">
        <v>275</v>
      </c>
      <c r="C1181" s="59">
        <v>4103230029</v>
      </c>
      <c r="D1181" s="60" t="s">
        <v>559</v>
      </c>
      <c r="E1181" s="60" t="s">
        <v>9</v>
      </c>
      <c r="F1181" s="60" t="s">
        <v>2264</v>
      </c>
    </row>
    <row r="1182" spans="1:6">
      <c r="A1182" s="120"/>
      <c r="B1182" s="56">
        <v>276</v>
      </c>
      <c r="C1182" s="59">
        <v>4103230047</v>
      </c>
      <c r="D1182" s="60" t="s">
        <v>2265</v>
      </c>
      <c r="E1182" s="60" t="s">
        <v>9</v>
      </c>
      <c r="F1182" s="60" t="s">
        <v>2266</v>
      </c>
    </row>
    <row r="1183" spans="1:6">
      <c r="A1183" s="120"/>
      <c r="B1183" s="56">
        <v>277</v>
      </c>
      <c r="C1183" s="59">
        <v>4103230050</v>
      </c>
      <c r="D1183" s="60" t="s">
        <v>2267</v>
      </c>
      <c r="E1183" s="60" t="s">
        <v>9</v>
      </c>
      <c r="F1183" s="60" t="s">
        <v>2268</v>
      </c>
    </row>
    <row r="1184" spans="1:6">
      <c r="A1184" s="120"/>
      <c r="B1184" s="56">
        <v>278</v>
      </c>
      <c r="C1184" s="59">
        <v>4103240002</v>
      </c>
      <c r="D1184" s="60" t="s">
        <v>2269</v>
      </c>
      <c r="E1184" s="60" t="s">
        <v>9</v>
      </c>
      <c r="F1184" s="60" t="s">
        <v>2270</v>
      </c>
    </row>
    <row r="1185" spans="1:6">
      <c r="A1185" s="120"/>
      <c r="B1185" s="56">
        <v>279</v>
      </c>
      <c r="C1185" s="59">
        <v>4103240007</v>
      </c>
      <c r="D1185" s="60" t="s">
        <v>2271</v>
      </c>
      <c r="E1185" s="60" t="s">
        <v>9</v>
      </c>
      <c r="F1185" s="60" t="s">
        <v>2272</v>
      </c>
    </row>
    <row r="1186" spans="1:6">
      <c r="A1186" s="120"/>
      <c r="B1186" s="56">
        <v>280</v>
      </c>
      <c r="C1186" s="59">
        <v>4103240017</v>
      </c>
      <c r="D1186" s="60" t="s">
        <v>2273</v>
      </c>
      <c r="E1186" s="60" t="s">
        <v>9</v>
      </c>
      <c r="F1186" s="60" t="s">
        <v>2274</v>
      </c>
    </row>
    <row r="1187" spans="1:6">
      <c r="A1187" s="120"/>
      <c r="B1187" s="56">
        <v>281</v>
      </c>
      <c r="C1187" s="59">
        <v>4103240026</v>
      </c>
      <c r="D1187" s="60" t="s">
        <v>533</v>
      </c>
      <c r="E1187" s="60" t="s">
        <v>9</v>
      </c>
      <c r="F1187" s="60" t="s">
        <v>2275</v>
      </c>
    </row>
    <row r="1188" spans="1:6">
      <c r="A1188" s="120"/>
      <c r="B1188" s="56">
        <v>282</v>
      </c>
      <c r="C1188" s="59">
        <v>4103240035</v>
      </c>
      <c r="D1188" s="60" t="s">
        <v>2276</v>
      </c>
      <c r="E1188" s="60" t="s">
        <v>9</v>
      </c>
      <c r="F1188" s="60" t="s">
        <v>2277</v>
      </c>
    </row>
    <row r="1189" spans="1:6">
      <c r="A1189" s="120"/>
      <c r="B1189" s="56">
        <v>283</v>
      </c>
      <c r="C1189" s="59">
        <v>4103240042</v>
      </c>
      <c r="D1189" s="60" t="s">
        <v>2278</v>
      </c>
      <c r="E1189" s="60" t="s">
        <v>9</v>
      </c>
      <c r="F1189" s="60" t="s">
        <v>2279</v>
      </c>
    </row>
    <row r="1190" spans="1:6">
      <c r="A1190" s="120"/>
      <c r="B1190" s="56">
        <v>284</v>
      </c>
      <c r="C1190" s="59">
        <v>4103240046</v>
      </c>
      <c r="D1190" s="60" t="s">
        <v>2280</v>
      </c>
      <c r="E1190" s="60" t="s">
        <v>9</v>
      </c>
      <c r="F1190" s="60" t="s">
        <v>2281</v>
      </c>
    </row>
    <row r="1191" spans="1:6">
      <c r="A1191" s="120"/>
      <c r="B1191" s="56">
        <v>285</v>
      </c>
      <c r="C1191" s="59">
        <v>4103240052</v>
      </c>
      <c r="D1191" s="60" t="s">
        <v>2282</v>
      </c>
      <c r="E1191" s="60" t="s">
        <v>9</v>
      </c>
      <c r="F1191" s="60" t="s">
        <v>2283</v>
      </c>
    </row>
    <row r="1192" spans="1:6">
      <c r="A1192" s="120"/>
      <c r="B1192" s="56">
        <v>286</v>
      </c>
      <c r="C1192" s="59">
        <v>4103250016</v>
      </c>
      <c r="D1192" s="60" t="s">
        <v>2284</v>
      </c>
      <c r="E1192" s="60" t="s">
        <v>9</v>
      </c>
      <c r="F1192" s="60" t="s">
        <v>2285</v>
      </c>
    </row>
    <row r="1193" spans="1:6">
      <c r="A1193" s="120"/>
      <c r="B1193" s="56">
        <v>287</v>
      </c>
      <c r="C1193" s="59">
        <v>4103250037</v>
      </c>
      <c r="D1193" s="60" t="s">
        <v>2286</v>
      </c>
      <c r="E1193" s="60" t="s">
        <v>9</v>
      </c>
      <c r="F1193" s="60" t="s">
        <v>2287</v>
      </c>
    </row>
    <row r="1194" spans="1:6">
      <c r="A1194" s="120"/>
      <c r="B1194" s="56">
        <v>288</v>
      </c>
      <c r="C1194" s="59">
        <v>4103250040</v>
      </c>
      <c r="D1194" s="60" t="s">
        <v>2288</v>
      </c>
      <c r="E1194" s="60" t="s">
        <v>9</v>
      </c>
      <c r="F1194" s="60" t="s">
        <v>2289</v>
      </c>
    </row>
    <row r="1195" spans="1:6">
      <c r="A1195" s="120"/>
      <c r="B1195" s="56">
        <v>289</v>
      </c>
      <c r="C1195" s="59">
        <v>4103260014</v>
      </c>
      <c r="D1195" s="60" t="s">
        <v>2290</v>
      </c>
      <c r="E1195" s="60" t="s">
        <v>9</v>
      </c>
      <c r="F1195" s="60" t="s">
        <v>2291</v>
      </c>
    </row>
    <row r="1196" spans="1:6">
      <c r="A1196" s="120"/>
      <c r="B1196" s="56">
        <v>290</v>
      </c>
      <c r="C1196" s="59">
        <v>4103270004</v>
      </c>
      <c r="D1196" s="60" t="s">
        <v>2292</v>
      </c>
      <c r="E1196" s="60" t="s">
        <v>9</v>
      </c>
      <c r="F1196" s="60" t="s">
        <v>2293</v>
      </c>
    </row>
    <row r="1197" spans="1:6">
      <c r="A1197" s="120"/>
      <c r="B1197" s="56">
        <v>291</v>
      </c>
      <c r="C1197" s="59">
        <v>4103270050</v>
      </c>
      <c r="D1197" s="60" t="s">
        <v>2294</v>
      </c>
      <c r="E1197" s="60" t="s">
        <v>9</v>
      </c>
      <c r="F1197" s="60" t="s">
        <v>2295</v>
      </c>
    </row>
    <row r="1198" spans="1:6">
      <c r="A1198" s="120"/>
      <c r="B1198" s="56">
        <v>292</v>
      </c>
      <c r="C1198" s="59">
        <v>4103290020</v>
      </c>
      <c r="D1198" s="60" t="s">
        <v>2296</v>
      </c>
      <c r="E1198" s="60" t="s">
        <v>9</v>
      </c>
      <c r="F1198" s="60" t="s">
        <v>2297</v>
      </c>
    </row>
    <row r="1199" spans="1:6">
      <c r="A1199" s="120"/>
      <c r="B1199" s="56">
        <v>293</v>
      </c>
      <c r="C1199" s="59">
        <v>4103290041</v>
      </c>
      <c r="D1199" s="60" t="s">
        <v>2298</v>
      </c>
      <c r="E1199" s="60" t="s">
        <v>9</v>
      </c>
      <c r="F1199" s="60" t="s">
        <v>2299</v>
      </c>
    </row>
    <row r="1200" spans="1:6">
      <c r="A1200" s="120"/>
      <c r="B1200" s="56">
        <v>294</v>
      </c>
      <c r="C1200" s="59">
        <v>4103290061</v>
      </c>
      <c r="D1200" s="60" t="s">
        <v>2300</v>
      </c>
      <c r="E1200" s="60" t="s">
        <v>9</v>
      </c>
      <c r="F1200" s="60" t="s">
        <v>2301</v>
      </c>
    </row>
    <row r="1201" spans="1:6">
      <c r="A1201" s="120"/>
      <c r="B1201" s="56">
        <v>295</v>
      </c>
      <c r="C1201" s="59">
        <v>4103810008</v>
      </c>
      <c r="D1201" s="60" t="s">
        <v>2302</v>
      </c>
      <c r="E1201" s="60" t="s">
        <v>9</v>
      </c>
      <c r="F1201" s="60" t="s">
        <v>2303</v>
      </c>
    </row>
    <row r="1202" spans="1:6">
      <c r="A1202" s="120"/>
      <c r="B1202" s="56">
        <v>296</v>
      </c>
      <c r="C1202" s="59">
        <v>4103810011</v>
      </c>
      <c r="D1202" s="60" t="s">
        <v>2304</v>
      </c>
      <c r="E1202" s="60" t="s">
        <v>9</v>
      </c>
      <c r="F1202" s="60" t="s">
        <v>2305</v>
      </c>
    </row>
    <row r="1203" spans="1:6">
      <c r="A1203" s="120"/>
      <c r="B1203" s="56">
        <v>297</v>
      </c>
      <c r="C1203" s="59">
        <v>4103810038</v>
      </c>
      <c r="D1203" s="60" t="s">
        <v>2306</v>
      </c>
      <c r="E1203" s="60" t="s">
        <v>9</v>
      </c>
      <c r="F1203" s="60" t="s">
        <v>2307</v>
      </c>
    </row>
    <row r="1204" spans="1:6">
      <c r="A1204" s="120"/>
      <c r="B1204" s="56">
        <v>298</v>
      </c>
      <c r="C1204" s="59">
        <v>4103810059</v>
      </c>
      <c r="D1204" s="60" t="s">
        <v>2308</v>
      </c>
      <c r="E1204" s="60" t="s">
        <v>9</v>
      </c>
      <c r="F1204" s="60" t="s">
        <v>2309</v>
      </c>
    </row>
    <row r="1205" spans="1:6">
      <c r="A1205" s="120"/>
      <c r="B1205" s="56">
        <v>299</v>
      </c>
      <c r="C1205" s="59">
        <v>4103810061</v>
      </c>
      <c r="D1205" s="60" t="s">
        <v>2310</v>
      </c>
      <c r="E1205" s="60" t="s">
        <v>9</v>
      </c>
      <c r="F1205" s="60" t="s">
        <v>2311</v>
      </c>
    </row>
    <row r="1206" spans="1:6">
      <c r="A1206" s="120"/>
      <c r="B1206" s="56">
        <v>300</v>
      </c>
      <c r="C1206" s="59">
        <v>4103810068</v>
      </c>
      <c r="D1206" s="60" t="s">
        <v>2312</v>
      </c>
      <c r="E1206" s="60" t="s">
        <v>9</v>
      </c>
      <c r="F1206" s="60" t="s">
        <v>2313</v>
      </c>
    </row>
    <row r="1207" spans="1:6">
      <c r="A1207" s="120"/>
      <c r="B1207" s="56">
        <v>301</v>
      </c>
      <c r="C1207" s="59">
        <v>4103810075</v>
      </c>
      <c r="D1207" s="60" t="s">
        <v>2314</v>
      </c>
      <c r="E1207" s="60" t="s">
        <v>9</v>
      </c>
      <c r="F1207" s="60" t="s">
        <v>2315</v>
      </c>
    </row>
    <row r="1208" spans="1:6">
      <c r="A1208" s="120"/>
      <c r="B1208" s="56">
        <v>302</v>
      </c>
      <c r="C1208" s="59">
        <v>4103810077</v>
      </c>
      <c r="D1208" s="60" t="s">
        <v>2316</v>
      </c>
      <c r="E1208" s="60" t="s">
        <v>9</v>
      </c>
      <c r="F1208" s="60" t="s">
        <v>2317</v>
      </c>
    </row>
    <row r="1209" spans="1:6">
      <c r="A1209" s="120"/>
      <c r="B1209" s="56">
        <v>303</v>
      </c>
      <c r="C1209" s="59">
        <v>4103810081</v>
      </c>
      <c r="D1209" s="60" t="s">
        <v>2318</v>
      </c>
      <c r="E1209" s="60" t="s">
        <v>9</v>
      </c>
      <c r="F1209" s="60" t="s">
        <v>2319</v>
      </c>
    </row>
    <row r="1210" spans="1:6">
      <c r="A1210" s="120"/>
      <c r="B1210" s="56">
        <v>304</v>
      </c>
      <c r="C1210" s="59">
        <v>4103810088</v>
      </c>
      <c r="D1210" s="60" t="s">
        <v>2320</v>
      </c>
      <c r="E1210" s="60" t="s">
        <v>9</v>
      </c>
      <c r="F1210" s="60" t="s">
        <v>2321</v>
      </c>
    </row>
    <row r="1211" spans="1:6">
      <c r="A1211" s="120"/>
      <c r="B1211" s="56">
        <v>305</v>
      </c>
      <c r="C1211" s="59">
        <v>4103810091</v>
      </c>
      <c r="D1211" s="60" t="s">
        <v>2322</v>
      </c>
      <c r="E1211" s="60" t="s">
        <v>9</v>
      </c>
      <c r="F1211" s="60" t="s">
        <v>2323</v>
      </c>
    </row>
    <row r="1212" spans="1:6">
      <c r="A1212" s="120"/>
      <c r="B1212" s="56">
        <v>306</v>
      </c>
      <c r="C1212" s="59">
        <v>4103810095</v>
      </c>
      <c r="D1212" s="60" t="s">
        <v>2324</v>
      </c>
      <c r="E1212" s="60" t="s">
        <v>9</v>
      </c>
      <c r="F1212" s="60" t="s">
        <v>2325</v>
      </c>
    </row>
    <row r="1213" spans="1:6">
      <c r="A1213" s="120"/>
      <c r="B1213" s="56">
        <v>307</v>
      </c>
      <c r="C1213" s="59">
        <v>4103810099</v>
      </c>
      <c r="D1213" s="60" t="s">
        <v>2326</v>
      </c>
      <c r="E1213" s="60" t="s">
        <v>9</v>
      </c>
      <c r="F1213" s="60" t="s">
        <v>2327</v>
      </c>
    </row>
    <row r="1214" spans="1:6">
      <c r="A1214" s="121"/>
      <c r="B1214" s="56">
        <v>308</v>
      </c>
      <c r="C1214" s="59">
        <v>4103810106</v>
      </c>
      <c r="D1214" s="61" t="s">
        <v>2328</v>
      </c>
      <c r="E1214" s="60" t="s">
        <v>9</v>
      </c>
      <c r="F1214" s="61" t="s">
        <v>2329</v>
      </c>
    </row>
    <row r="1215" spans="1:6">
      <c r="A1215" s="119" t="s">
        <v>613</v>
      </c>
      <c r="B1215" s="56">
        <v>309</v>
      </c>
      <c r="C1215" s="62">
        <v>4104030062101</v>
      </c>
      <c r="D1215" s="63" t="s">
        <v>2330</v>
      </c>
      <c r="E1215" s="63" t="s">
        <v>9</v>
      </c>
      <c r="F1215" s="63" t="s">
        <v>2331</v>
      </c>
    </row>
    <row r="1216" spans="1:6">
      <c r="A1216" s="120"/>
      <c r="B1216" s="56">
        <v>310</v>
      </c>
      <c r="C1216" s="62">
        <v>4104810017101</v>
      </c>
      <c r="D1216" s="63" t="s">
        <v>2332</v>
      </c>
      <c r="E1216" s="63" t="s">
        <v>9</v>
      </c>
      <c r="F1216" s="63" t="s">
        <v>2333</v>
      </c>
    </row>
    <row r="1217" spans="1:6">
      <c r="A1217" s="120"/>
      <c r="B1217" s="56">
        <v>311</v>
      </c>
      <c r="C1217" s="62">
        <v>4104020012101</v>
      </c>
      <c r="D1217" s="63" t="s">
        <v>2334</v>
      </c>
      <c r="E1217" s="63" t="s">
        <v>9</v>
      </c>
      <c r="F1217" s="63" t="s">
        <v>2335</v>
      </c>
    </row>
    <row r="1218" spans="1:6">
      <c r="A1218" s="120"/>
      <c r="B1218" s="56">
        <v>312</v>
      </c>
      <c r="C1218" s="62">
        <v>4104030222101</v>
      </c>
      <c r="D1218" s="63" t="s">
        <v>2336</v>
      </c>
      <c r="E1218" s="63" t="s">
        <v>9</v>
      </c>
      <c r="F1218" s="63" t="s">
        <v>2337</v>
      </c>
    </row>
    <row r="1219" spans="1:6">
      <c r="A1219" s="120"/>
      <c r="B1219" s="56">
        <v>313</v>
      </c>
      <c r="C1219" s="62">
        <v>4104020102101</v>
      </c>
      <c r="D1219" s="63" t="s">
        <v>2338</v>
      </c>
      <c r="E1219" s="63" t="s">
        <v>9</v>
      </c>
      <c r="F1219" s="63" t="s">
        <v>2339</v>
      </c>
    </row>
    <row r="1220" spans="1:6">
      <c r="A1220" s="120"/>
      <c r="B1220" s="56">
        <v>314</v>
      </c>
      <c r="C1220" s="62">
        <v>4104250035101</v>
      </c>
      <c r="D1220" s="63" t="s">
        <v>2340</v>
      </c>
      <c r="E1220" s="63" t="s">
        <v>9</v>
      </c>
      <c r="F1220" s="63" t="s">
        <v>2341</v>
      </c>
    </row>
    <row r="1221" spans="1:6">
      <c r="A1221" s="120"/>
      <c r="B1221" s="56">
        <v>315</v>
      </c>
      <c r="C1221" s="62">
        <v>4104230050101</v>
      </c>
      <c r="D1221" s="63" t="s">
        <v>2342</v>
      </c>
      <c r="E1221" s="63" t="s">
        <v>9</v>
      </c>
      <c r="F1221" s="63" t="s">
        <v>2343</v>
      </c>
    </row>
    <row r="1222" spans="1:6">
      <c r="A1222" s="120"/>
      <c r="B1222" s="56">
        <v>316</v>
      </c>
      <c r="C1222" s="62">
        <v>4104210040101</v>
      </c>
      <c r="D1222" s="63" t="s">
        <v>2344</v>
      </c>
      <c r="E1222" s="63" t="s">
        <v>9</v>
      </c>
      <c r="F1222" s="63" t="s">
        <v>2345</v>
      </c>
    </row>
    <row r="1223" spans="1:6">
      <c r="A1223" s="120"/>
      <c r="B1223" s="56">
        <v>317</v>
      </c>
      <c r="C1223" s="62">
        <v>4104820019101</v>
      </c>
      <c r="D1223" s="63" t="s">
        <v>2346</v>
      </c>
      <c r="E1223" s="63" t="s">
        <v>9</v>
      </c>
      <c r="F1223" s="63" t="s">
        <v>2347</v>
      </c>
    </row>
    <row r="1224" spans="1:6">
      <c r="A1224" s="120"/>
      <c r="B1224" s="56">
        <v>318</v>
      </c>
      <c r="C1224" s="62">
        <v>4104810021101</v>
      </c>
      <c r="D1224" s="63" t="s">
        <v>2348</v>
      </c>
      <c r="E1224" s="63" t="s">
        <v>9</v>
      </c>
      <c r="F1224" s="63" t="s">
        <v>2349</v>
      </c>
    </row>
    <row r="1225" spans="1:6">
      <c r="A1225" s="120"/>
      <c r="B1225" s="56">
        <v>319</v>
      </c>
      <c r="C1225" s="62">
        <v>4104030078101</v>
      </c>
      <c r="D1225" s="63" t="s">
        <v>2350</v>
      </c>
      <c r="E1225" s="63" t="s">
        <v>9</v>
      </c>
      <c r="F1225" s="63" t="s">
        <v>2351</v>
      </c>
    </row>
    <row r="1226" spans="1:6">
      <c r="A1226" s="120"/>
      <c r="B1226" s="56">
        <v>320</v>
      </c>
      <c r="C1226" s="62">
        <v>4104220013101</v>
      </c>
      <c r="D1226" s="63" t="s">
        <v>2352</v>
      </c>
      <c r="E1226" s="63" t="s">
        <v>9</v>
      </c>
      <c r="F1226" s="63" t="s">
        <v>2353</v>
      </c>
    </row>
    <row r="1227" spans="1:6">
      <c r="A1227" s="120"/>
      <c r="B1227" s="56">
        <v>321</v>
      </c>
      <c r="C1227" s="62">
        <v>4104250025101</v>
      </c>
      <c r="D1227" s="63" t="s">
        <v>2354</v>
      </c>
      <c r="E1227" s="63" t="s">
        <v>9</v>
      </c>
      <c r="F1227" s="63" t="s">
        <v>2355</v>
      </c>
    </row>
    <row r="1228" spans="1:6">
      <c r="A1228" s="120"/>
      <c r="B1228" s="56">
        <v>322</v>
      </c>
      <c r="C1228" s="62">
        <v>4104810034101</v>
      </c>
      <c r="D1228" s="63" t="s">
        <v>2356</v>
      </c>
      <c r="E1228" s="63" t="s">
        <v>9</v>
      </c>
      <c r="F1228" s="63" t="s">
        <v>2357</v>
      </c>
    </row>
    <row r="1229" spans="1:6">
      <c r="A1229" s="120"/>
      <c r="B1229" s="56">
        <v>323</v>
      </c>
      <c r="C1229" s="62">
        <v>4104110092101</v>
      </c>
      <c r="D1229" s="63" t="s">
        <v>2358</v>
      </c>
      <c r="E1229" s="63" t="s">
        <v>9</v>
      </c>
      <c r="F1229" s="63" t="s">
        <v>2359</v>
      </c>
    </row>
    <row r="1230" spans="1:6">
      <c r="A1230" s="120"/>
      <c r="B1230" s="56">
        <v>324</v>
      </c>
      <c r="C1230" s="62">
        <v>4104820009101</v>
      </c>
      <c r="D1230" s="63" t="s">
        <v>2360</v>
      </c>
      <c r="E1230" s="63" t="s">
        <v>9</v>
      </c>
      <c r="F1230" s="63" t="s">
        <v>2361</v>
      </c>
    </row>
    <row r="1231" spans="1:6">
      <c r="A1231" s="120"/>
      <c r="B1231" s="56">
        <v>325</v>
      </c>
      <c r="C1231" s="62">
        <v>4104030031101</v>
      </c>
      <c r="D1231" s="63" t="s">
        <v>2362</v>
      </c>
      <c r="E1231" s="63" t="s">
        <v>9</v>
      </c>
      <c r="F1231" s="63" t="s">
        <v>2363</v>
      </c>
    </row>
    <row r="1232" spans="1:6">
      <c r="A1232" s="120"/>
      <c r="B1232" s="56">
        <v>326</v>
      </c>
      <c r="C1232" s="62">
        <v>4104020002101</v>
      </c>
      <c r="D1232" s="63" t="s">
        <v>2364</v>
      </c>
      <c r="E1232" s="63" t="s">
        <v>9</v>
      </c>
      <c r="F1232" s="63" t="s">
        <v>2365</v>
      </c>
    </row>
    <row r="1233" spans="1:6">
      <c r="A1233" s="120"/>
      <c r="B1233" s="56">
        <v>327</v>
      </c>
      <c r="C1233" s="62">
        <v>4104250036101</v>
      </c>
      <c r="D1233" s="63" t="s">
        <v>2366</v>
      </c>
      <c r="E1233" s="63" t="s">
        <v>9</v>
      </c>
      <c r="F1233" s="63" t="s">
        <v>2367</v>
      </c>
    </row>
    <row r="1234" spans="1:6">
      <c r="A1234" s="120"/>
      <c r="B1234" s="56">
        <v>328</v>
      </c>
      <c r="C1234" s="62">
        <v>4104020414101</v>
      </c>
      <c r="D1234" s="63" t="s">
        <v>2368</v>
      </c>
      <c r="E1234" s="63" t="s">
        <v>9</v>
      </c>
      <c r="F1234" s="63" t="s">
        <v>2369</v>
      </c>
    </row>
    <row r="1235" spans="1:6">
      <c r="A1235" s="120"/>
      <c r="B1235" s="56">
        <v>329</v>
      </c>
      <c r="C1235" s="62">
        <v>4104230069101</v>
      </c>
      <c r="D1235" s="63" t="s">
        <v>2370</v>
      </c>
      <c r="E1235" s="63" t="s">
        <v>9</v>
      </c>
      <c r="F1235" s="63" t="s">
        <v>2371</v>
      </c>
    </row>
    <row r="1236" spans="1:6">
      <c r="A1236" s="120"/>
      <c r="B1236" s="56">
        <v>330</v>
      </c>
      <c r="C1236" s="62">
        <v>4104110411101</v>
      </c>
      <c r="D1236" s="63" t="s">
        <v>2372</v>
      </c>
      <c r="E1236" s="63" t="s">
        <v>9</v>
      </c>
      <c r="F1236" s="63" t="s">
        <v>2373</v>
      </c>
    </row>
    <row r="1237" spans="1:6">
      <c r="A1237" s="120"/>
      <c r="B1237" s="56">
        <v>331</v>
      </c>
      <c r="C1237" s="62">
        <v>4104820065101</v>
      </c>
      <c r="D1237" s="63" t="s">
        <v>2374</v>
      </c>
      <c r="E1237" s="63" t="s">
        <v>9</v>
      </c>
      <c r="F1237" s="63" t="s">
        <v>2375</v>
      </c>
    </row>
    <row r="1238" spans="1:6">
      <c r="A1238" s="120"/>
      <c r="B1238" s="56">
        <v>332</v>
      </c>
      <c r="C1238" s="62">
        <v>4104030065101</v>
      </c>
      <c r="D1238" s="63" t="s">
        <v>2376</v>
      </c>
      <c r="E1238" s="63" t="s">
        <v>9</v>
      </c>
      <c r="F1238" s="63" t="s">
        <v>2377</v>
      </c>
    </row>
    <row r="1239" spans="1:6">
      <c r="A1239" s="120"/>
      <c r="B1239" s="56">
        <v>333</v>
      </c>
      <c r="C1239" s="62">
        <v>4104110095101</v>
      </c>
      <c r="D1239" s="63" t="s">
        <v>2378</v>
      </c>
      <c r="E1239" s="63" t="s">
        <v>9</v>
      </c>
      <c r="F1239" s="63" t="s">
        <v>2379</v>
      </c>
    </row>
    <row r="1240" spans="1:6">
      <c r="A1240" s="120"/>
      <c r="B1240" s="56">
        <v>334</v>
      </c>
      <c r="C1240" s="62">
        <v>4104110032101</v>
      </c>
      <c r="D1240" s="63" t="s">
        <v>2380</v>
      </c>
      <c r="E1240" s="63" t="s">
        <v>9</v>
      </c>
      <c r="F1240" s="63" t="s">
        <v>2381</v>
      </c>
    </row>
    <row r="1241" spans="1:6">
      <c r="A1241" s="120"/>
      <c r="B1241" s="56">
        <v>335</v>
      </c>
      <c r="C1241" s="62">
        <v>4104820032101</v>
      </c>
      <c r="D1241" s="63" t="s">
        <v>2382</v>
      </c>
      <c r="E1241" s="63" t="s">
        <v>9</v>
      </c>
      <c r="F1241" s="63" t="s">
        <v>2383</v>
      </c>
    </row>
    <row r="1242" spans="1:6">
      <c r="A1242" s="120"/>
      <c r="B1242" s="56">
        <v>336</v>
      </c>
      <c r="C1242" s="62">
        <v>4104230001101</v>
      </c>
      <c r="D1242" s="63" t="s">
        <v>2384</v>
      </c>
      <c r="E1242" s="63" t="s">
        <v>9</v>
      </c>
      <c r="F1242" s="63" t="s">
        <v>2385</v>
      </c>
    </row>
    <row r="1243" spans="1:6">
      <c r="A1243" s="120"/>
      <c r="B1243" s="56">
        <v>337</v>
      </c>
      <c r="C1243" s="62">
        <v>4104810001101</v>
      </c>
      <c r="D1243" s="63" t="s">
        <v>2386</v>
      </c>
      <c r="E1243" s="63" t="s">
        <v>9</v>
      </c>
      <c r="F1243" s="63" t="s">
        <v>2387</v>
      </c>
    </row>
    <row r="1244" spans="1:6">
      <c r="A1244" s="120"/>
      <c r="B1244" s="56">
        <v>338</v>
      </c>
      <c r="C1244" s="113" t="s">
        <v>2388</v>
      </c>
      <c r="D1244" s="63" t="s">
        <v>2389</v>
      </c>
      <c r="E1244" s="63" t="s">
        <v>9</v>
      </c>
      <c r="F1244" s="63" t="s">
        <v>2390</v>
      </c>
    </row>
    <row r="1245" spans="1:6">
      <c r="A1245" s="120"/>
      <c r="B1245" s="56">
        <v>339</v>
      </c>
      <c r="C1245" s="62">
        <v>4104020094101</v>
      </c>
      <c r="D1245" s="63" t="s">
        <v>2391</v>
      </c>
      <c r="E1245" s="63" t="s">
        <v>9</v>
      </c>
      <c r="F1245" s="63" t="s">
        <v>2392</v>
      </c>
    </row>
    <row r="1246" spans="1:6">
      <c r="A1246" s="120"/>
      <c r="B1246" s="56">
        <v>340</v>
      </c>
      <c r="C1246" s="62">
        <v>4104030230101</v>
      </c>
      <c r="D1246" s="63" t="s">
        <v>2393</v>
      </c>
      <c r="E1246" s="63" t="s">
        <v>9</v>
      </c>
      <c r="F1246" s="63" t="s">
        <v>2394</v>
      </c>
    </row>
    <row r="1247" spans="1:6">
      <c r="A1247" s="121"/>
      <c r="B1247" s="56">
        <v>341</v>
      </c>
      <c r="C1247" s="62">
        <v>4104020107101</v>
      </c>
      <c r="D1247" s="63" t="s">
        <v>2395</v>
      </c>
      <c r="E1247" s="63" t="s">
        <v>9</v>
      </c>
      <c r="F1247" s="63" t="s">
        <v>2396</v>
      </c>
    </row>
    <row r="1248" spans="1:6">
      <c r="A1248" s="119" t="s">
        <v>680</v>
      </c>
      <c r="B1248" s="56">
        <v>342</v>
      </c>
      <c r="C1248" s="64">
        <v>4107110241</v>
      </c>
      <c r="D1248" s="65" t="s">
        <v>2397</v>
      </c>
      <c r="E1248" s="66" t="s">
        <v>9</v>
      </c>
      <c r="F1248" s="65" t="s">
        <v>2398</v>
      </c>
    </row>
    <row r="1249" spans="1:6">
      <c r="A1249" s="120"/>
      <c r="B1249" s="56">
        <v>343</v>
      </c>
      <c r="C1249" s="64">
        <v>4107020116</v>
      </c>
      <c r="D1249" s="65" t="s">
        <v>2399</v>
      </c>
      <c r="E1249" s="66" t="s">
        <v>9</v>
      </c>
      <c r="F1249" s="65" t="s">
        <v>2400</v>
      </c>
    </row>
    <row r="1250" spans="1:6">
      <c r="A1250" s="120"/>
      <c r="B1250" s="56">
        <v>344</v>
      </c>
      <c r="C1250" s="64">
        <v>4107210003</v>
      </c>
      <c r="D1250" s="65" t="s">
        <v>2401</v>
      </c>
      <c r="E1250" s="66" t="s">
        <v>9</v>
      </c>
      <c r="F1250" s="65" t="s">
        <v>2402</v>
      </c>
    </row>
    <row r="1251" spans="1:6">
      <c r="A1251" s="120"/>
      <c r="B1251" s="56">
        <v>345</v>
      </c>
      <c r="C1251" s="64">
        <v>4107250042</v>
      </c>
      <c r="D1251" s="65" t="s">
        <v>2403</v>
      </c>
      <c r="E1251" s="66" t="s">
        <v>9</v>
      </c>
      <c r="F1251" s="65" t="s">
        <v>2404</v>
      </c>
    </row>
    <row r="1252" spans="1:6">
      <c r="A1252" s="120"/>
      <c r="B1252" s="56">
        <v>346</v>
      </c>
      <c r="C1252" s="64">
        <v>4107820046</v>
      </c>
      <c r="D1252" s="65" t="s">
        <v>2405</v>
      </c>
      <c r="E1252" s="66" t="s">
        <v>9</v>
      </c>
      <c r="F1252" s="65" t="s">
        <v>2406</v>
      </c>
    </row>
    <row r="1253" spans="1:6">
      <c r="A1253" s="120"/>
      <c r="B1253" s="56">
        <v>347</v>
      </c>
      <c r="C1253" s="64">
        <v>4107820049</v>
      </c>
      <c r="D1253" s="65" t="s">
        <v>2407</v>
      </c>
      <c r="E1253" s="66" t="s">
        <v>9</v>
      </c>
      <c r="F1253" s="65" t="s">
        <v>2408</v>
      </c>
    </row>
    <row r="1254" spans="1:6">
      <c r="A1254" s="120"/>
      <c r="B1254" s="56">
        <v>348</v>
      </c>
      <c r="C1254" s="64">
        <v>4107030618</v>
      </c>
      <c r="D1254" s="65" t="s">
        <v>2409</v>
      </c>
      <c r="E1254" s="66" t="s">
        <v>9</v>
      </c>
      <c r="F1254" s="65" t="s">
        <v>2410</v>
      </c>
    </row>
    <row r="1255" spans="1:6">
      <c r="A1255" s="120"/>
      <c r="B1255" s="56">
        <v>349</v>
      </c>
      <c r="C1255" s="64">
        <v>4107110029</v>
      </c>
      <c r="D1255" s="65" t="s">
        <v>2411</v>
      </c>
      <c r="E1255" s="66" t="s">
        <v>9</v>
      </c>
      <c r="F1255" s="65" t="s">
        <v>2412</v>
      </c>
    </row>
    <row r="1256" spans="1:6">
      <c r="A1256" s="120"/>
      <c r="B1256" s="56">
        <v>350</v>
      </c>
      <c r="C1256" s="64">
        <v>4107030220</v>
      </c>
      <c r="D1256" s="65" t="s">
        <v>2413</v>
      </c>
      <c r="E1256" s="66" t="s">
        <v>9</v>
      </c>
      <c r="F1256" s="65" t="s">
        <v>2414</v>
      </c>
    </row>
    <row r="1257" spans="1:6">
      <c r="A1257" s="120"/>
      <c r="B1257" s="56">
        <v>351</v>
      </c>
      <c r="C1257" s="64">
        <v>4107820070</v>
      </c>
      <c r="D1257" s="65" t="s">
        <v>2415</v>
      </c>
      <c r="E1257" s="66" t="s">
        <v>9</v>
      </c>
      <c r="F1257" s="65" t="s">
        <v>2416</v>
      </c>
    </row>
    <row r="1258" spans="1:6">
      <c r="A1258" s="120"/>
      <c r="B1258" s="56">
        <v>352</v>
      </c>
      <c r="C1258" s="64">
        <v>4107240042</v>
      </c>
      <c r="D1258" s="65" t="s">
        <v>2417</v>
      </c>
      <c r="E1258" s="66" t="s">
        <v>9</v>
      </c>
      <c r="F1258" s="65" t="s">
        <v>2418</v>
      </c>
    </row>
    <row r="1259" spans="1:6">
      <c r="A1259" s="120"/>
      <c r="B1259" s="56">
        <v>353</v>
      </c>
      <c r="C1259" s="64">
        <v>4107820029</v>
      </c>
      <c r="D1259" s="67" t="s">
        <v>2419</v>
      </c>
      <c r="E1259" s="66" t="s">
        <v>9</v>
      </c>
      <c r="F1259" s="65" t="s">
        <v>2420</v>
      </c>
    </row>
    <row r="1260" spans="1:6">
      <c r="A1260" s="120"/>
      <c r="B1260" s="56">
        <v>354</v>
      </c>
      <c r="C1260" s="64">
        <v>4107210006</v>
      </c>
      <c r="D1260" s="65" t="s">
        <v>2421</v>
      </c>
      <c r="E1260" s="66" t="s">
        <v>9</v>
      </c>
      <c r="F1260" s="65" t="s">
        <v>2422</v>
      </c>
    </row>
    <row r="1261" spans="1:6">
      <c r="A1261" s="120"/>
      <c r="B1261" s="56">
        <v>355</v>
      </c>
      <c r="C1261" s="64">
        <v>4107020023</v>
      </c>
      <c r="D1261" s="65" t="s">
        <v>2423</v>
      </c>
      <c r="E1261" s="66" t="s">
        <v>9</v>
      </c>
      <c r="F1261" s="65" t="s">
        <v>2424</v>
      </c>
    </row>
    <row r="1262" spans="1:6">
      <c r="A1262" s="120"/>
      <c r="B1262" s="56">
        <v>356</v>
      </c>
      <c r="C1262" s="64">
        <v>4107020038</v>
      </c>
      <c r="D1262" s="65" t="s">
        <v>2425</v>
      </c>
      <c r="E1262" s="66" t="s">
        <v>9</v>
      </c>
      <c r="F1262" s="65" t="s">
        <v>2426</v>
      </c>
    </row>
    <row r="1263" spans="1:6">
      <c r="A1263" s="120"/>
      <c r="B1263" s="56">
        <v>357</v>
      </c>
      <c r="C1263" s="64">
        <v>4107020107</v>
      </c>
      <c r="D1263" s="65" t="s">
        <v>2427</v>
      </c>
      <c r="E1263" s="66" t="s">
        <v>9</v>
      </c>
      <c r="F1263" s="65" t="s">
        <v>2428</v>
      </c>
    </row>
    <row r="1264" spans="1:6">
      <c r="A1264" s="120"/>
      <c r="B1264" s="56">
        <v>358</v>
      </c>
      <c r="C1264" s="64">
        <v>4107110013</v>
      </c>
      <c r="D1264" s="65" t="s">
        <v>2429</v>
      </c>
      <c r="E1264" s="66" t="s">
        <v>9</v>
      </c>
      <c r="F1264" s="65" t="s">
        <v>2430</v>
      </c>
    </row>
    <row r="1265" spans="1:6">
      <c r="A1265" s="120"/>
      <c r="B1265" s="56">
        <v>359</v>
      </c>
      <c r="C1265" s="64">
        <v>4107020180</v>
      </c>
      <c r="D1265" s="65" t="s">
        <v>2431</v>
      </c>
      <c r="E1265" s="66" t="s">
        <v>9</v>
      </c>
      <c r="F1265" s="65" t="s">
        <v>2432</v>
      </c>
    </row>
    <row r="1266" spans="1:6">
      <c r="A1266" s="120"/>
      <c r="B1266" s="56">
        <v>360</v>
      </c>
      <c r="C1266" s="64">
        <v>4107820020</v>
      </c>
      <c r="D1266" s="65" t="s">
        <v>2433</v>
      </c>
      <c r="E1266" s="66" t="s">
        <v>9</v>
      </c>
      <c r="F1266" s="65" t="s">
        <v>2434</v>
      </c>
    </row>
    <row r="1267" spans="1:6">
      <c r="A1267" s="120"/>
      <c r="B1267" s="56">
        <v>361</v>
      </c>
      <c r="C1267" s="64">
        <v>4107030233</v>
      </c>
      <c r="D1267" s="65" t="s">
        <v>2435</v>
      </c>
      <c r="E1267" s="66" t="s">
        <v>9</v>
      </c>
      <c r="F1267" s="65" t="s">
        <v>2436</v>
      </c>
    </row>
    <row r="1268" spans="1:6">
      <c r="A1268" s="120"/>
      <c r="B1268" s="56">
        <v>362</v>
      </c>
      <c r="C1268" s="64">
        <v>4107280059</v>
      </c>
      <c r="D1268" s="65" t="s">
        <v>530</v>
      </c>
      <c r="E1268" s="66" t="s">
        <v>9</v>
      </c>
      <c r="F1268" s="65" t="s">
        <v>2437</v>
      </c>
    </row>
    <row r="1269" spans="1:6">
      <c r="A1269" s="120"/>
      <c r="B1269" s="56">
        <v>363</v>
      </c>
      <c r="C1269" s="64">
        <v>4107250039</v>
      </c>
      <c r="D1269" s="65" t="s">
        <v>2438</v>
      </c>
      <c r="E1269" s="66" t="s">
        <v>9</v>
      </c>
      <c r="F1269" s="65" t="s">
        <v>2439</v>
      </c>
    </row>
    <row r="1270" spans="1:6">
      <c r="A1270" s="120"/>
      <c r="B1270" s="56">
        <v>364</v>
      </c>
      <c r="C1270" s="64">
        <v>4107030247</v>
      </c>
      <c r="D1270" s="67" t="s">
        <v>2440</v>
      </c>
      <c r="E1270" s="66" t="s">
        <v>9</v>
      </c>
      <c r="F1270" s="65" t="s">
        <v>2441</v>
      </c>
    </row>
    <row r="1271" spans="1:6">
      <c r="A1271" s="120"/>
      <c r="B1271" s="56">
        <v>365</v>
      </c>
      <c r="C1271" s="64">
        <v>4107250052</v>
      </c>
      <c r="D1271" s="65" t="s">
        <v>2442</v>
      </c>
      <c r="E1271" s="66" t="s">
        <v>9</v>
      </c>
      <c r="F1271" s="65" t="s">
        <v>2443</v>
      </c>
    </row>
    <row r="1272" spans="1:6">
      <c r="A1272" s="120"/>
      <c r="B1272" s="56">
        <v>366</v>
      </c>
      <c r="C1272" s="64">
        <v>4107810030</v>
      </c>
      <c r="D1272" s="65" t="s">
        <v>2444</v>
      </c>
      <c r="E1272" s="66" t="s">
        <v>9</v>
      </c>
      <c r="F1272" s="65" t="s">
        <v>2445</v>
      </c>
    </row>
    <row r="1273" spans="1:6">
      <c r="A1273" s="120"/>
      <c r="B1273" s="56">
        <v>367</v>
      </c>
      <c r="C1273" s="64">
        <v>4107270022</v>
      </c>
      <c r="D1273" s="65" t="s">
        <v>2446</v>
      </c>
      <c r="E1273" s="66" t="s">
        <v>9</v>
      </c>
      <c r="F1273" s="65" t="s">
        <v>2447</v>
      </c>
    </row>
    <row r="1274" spans="1:6">
      <c r="A1274" s="120"/>
      <c r="B1274" s="56">
        <v>368</v>
      </c>
      <c r="C1274" s="64">
        <v>4107020166</v>
      </c>
      <c r="D1274" s="65" t="s">
        <v>2448</v>
      </c>
      <c r="E1274" s="66" t="s">
        <v>9</v>
      </c>
      <c r="F1274" s="65" t="s">
        <v>2449</v>
      </c>
    </row>
    <row r="1275" spans="1:6">
      <c r="A1275" s="120"/>
      <c r="B1275" s="56">
        <v>369</v>
      </c>
      <c r="C1275" s="64">
        <v>4107030242</v>
      </c>
      <c r="D1275" s="65" t="s">
        <v>2450</v>
      </c>
      <c r="E1275" s="66" t="s">
        <v>9</v>
      </c>
      <c r="F1275" s="65" t="s">
        <v>2451</v>
      </c>
    </row>
    <row r="1276" spans="1:6">
      <c r="A1276" s="120"/>
      <c r="B1276" s="56">
        <v>370</v>
      </c>
      <c r="C1276" s="64">
        <v>4107210037</v>
      </c>
      <c r="D1276" s="65" t="s">
        <v>2452</v>
      </c>
      <c r="E1276" s="66" t="s">
        <v>9</v>
      </c>
      <c r="F1276" s="65" t="s">
        <v>2453</v>
      </c>
    </row>
    <row r="1277" spans="1:6">
      <c r="A1277" s="120"/>
      <c r="B1277" s="56">
        <v>371</v>
      </c>
      <c r="C1277" s="64">
        <v>4107820026</v>
      </c>
      <c r="D1277" s="65" t="s">
        <v>2454</v>
      </c>
      <c r="E1277" s="66" t="s">
        <v>9</v>
      </c>
      <c r="F1277" s="65" t="s">
        <v>2455</v>
      </c>
    </row>
    <row r="1278" spans="1:6">
      <c r="A1278" s="120"/>
      <c r="B1278" s="56">
        <v>372</v>
      </c>
      <c r="C1278" s="64">
        <v>4107260042</v>
      </c>
      <c r="D1278" s="65" t="s">
        <v>324</v>
      </c>
      <c r="E1278" s="66" t="s">
        <v>9</v>
      </c>
      <c r="F1278" s="65" t="s">
        <v>2456</v>
      </c>
    </row>
    <row r="1279" spans="1:6">
      <c r="A1279" s="120"/>
      <c r="B1279" s="56">
        <v>373</v>
      </c>
      <c r="C1279" s="64">
        <v>4107030203</v>
      </c>
      <c r="D1279" s="65" t="s">
        <v>2457</v>
      </c>
      <c r="E1279" s="66" t="s">
        <v>9</v>
      </c>
      <c r="F1279" s="65" t="s">
        <v>2458</v>
      </c>
    </row>
    <row r="1280" spans="1:6">
      <c r="A1280" s="120"/>
      <c r="B1280" s="56">
        <v>374</v>
      </c>
      <c r="C1280" s="64">
        <v>4107280021</v>
      </c>
      <c r="D1280" s="65" t="s">
        <v>2459</v>
      </c>
      <c r="E1280" s="66" t="s">
        <v>9</v>
      </c>
      <c r="F1280" s="65" t="s">
        <v>2460</v>
      </c>
    </row>
    <row r="1281" spans="1:6">
      <c r="A1281" s="120"/>
      <c r="B1281" s="56">
        <v>375</v>
      </c>
      <c r="C1281" s="64">
        <v>4107030020</v>
      </c>
      <c r="D1281" s="65" t="s">
        <v>2461</v>
      </c>
      <c r="E1281" s="66" t="s">
        <v>9</v>
      </c>
      <c r="F1281" s="65" t="s">
        <v>2462</v>
      </c>
    </row>
    <row r="1282" spans="1:6">
      <c r="A1282" s="120"/>
      <c r="B1282" s="56">
        <v>376</v>
      </c>
      <c r="C1282" s="64">
        <v>4107270027</v>
      </c>
      <c r="D1282" s="65" t="s">
        <v>2463</v>
      </c>
      <c r="E1282" s="66" t="s">
        <v>9</v>
      </c>
      <c r="F1282" s="65" t="s">
        <v>2464</v>
      </c>
    </row>
    <row r="1283" spans="1:6">
      <c r="A1283" s="120"/>
      <c r="B1283" s="56">
        <v>377</v>
      </c>
      <c r="C1283" s="64">
        <v>4107810021</v>
      </c>
      <c r="D1283" s="65" t="s">
        <v>2465</v>
      </c>
      <c r="E1283" s="66" t="s">
        <v>9</v>
      </c>
      <c r="F1283" s="65" t="s">
        <v>2466</v>
      </c>
    </row>
    <row r="1284" spans="1:6">
      <c r="A1284" s="120"/>
      <c r="B1284" s="56">
        <v>378</v>
      </c>
      <c r="C1284" s="64">
        <v>4107030123</v>
      </c>
      <c r="D1284" s="67" t="s">
        <v>2467</v>
      </c>
      <c r="E1284" s="66" t="s">
        <v>9</v>
      </c>
      <c r="F1284" s="65" t="s">
        <v>2468</v>
      </c>
    </row>
    <row r="1285" spans="1:6">
      <c r="A1285" s="120"/>
      <c r="B1285" s="56">
        <v>379</v>
      </c>
      <c r="C1285" s="64">
        <v>4107810012</v>
      </c>
      <c r="D1285" s="65" t="s">
        <v>2469</v>
      </c>
      <c r="E1285" s="66" t="s">
        <v>9</v>
      </c>
      <c r="F1285" s="65" t="s">
        <v>2470</v>
      </c>
    </row>
    <row r="1286" spans="1:6">
      <c r="A1286" s="120"/>
      <c r="B1286" s="56">
        <v>380</v>
      </c>
      <c r="C1286" s="64">
        <v>4107030251</v>
      </c>
      <c r="D1286" s="67" t="s">
        <v>2471</v>
      </c>
      <c r="E1286" s="66" t="s">
        <v>9</v>
      </c>
      <c r="F1286" s="65" t="s">
        <v>2472</v>
      </c>
    </row>
    <row r="1287" spans="1:6">
      <c r="A1287" s="120"/>
      <c r="B1287" s="56">
        <v>381</v>
      </c>
      <c r="C1287" s="64">
        <v>4107210018</v>
      </c>
      <c r="D1287" s="65" t="s">
        <v>2473</v>
      </c>
      <c r="E1287" s="66" t="s">
        <v>9</v>
      </c>
      <c r="F1287" s="65" t="s">
        <v>2474</v>
      </c>
    </row>
    <row r="1288" spans="1:6">
      <c r="A1288" s="120"/>
      <c r="B1288" s="56">
        <v>382</v>
      </c>
      <c r="C1288" s="64">
        <v>4107110032</v>
      </c>
      <c r="D1288" s="65" t="s">
        <v>2475</v>
      </c>
      <c r="E1288" s="66" t="s">
        <v>9</v>
      </c>
      <c r="F1288" s="65" t="s">
        <v>2476</v>
      </c>
    </row>
    <row r="1289" spans="1:6">
      <c r="A1289" s="120"/>
      <c r="B1289" s="56">
        <v>383</v>
      </c>
      <c r="C1289" s="64">
        <v>4107210001</v>
      </c>
      <c r="D1289" s="65" t="s">
        <v>2477</v>
      </c>
      <c r="E1289" s="66" t="s">
        <v>9</v>
      </c>
      <c r="F1289" s="65" t="s">
        <v>2478</v>
      </c>
    </row>
    <row r="1290" spans="1:6">
      <c r="A1290" s="121"/>
      <c r="B1290" s="56">
        <v>384</v>
      </c>
      <c r="C1290" s="64">
        <v>4107810028</v>
      </c>
      <c r="D1290" s="65" t="s">
        <v>2479</v>
      </c>
      <c r="E1290" s="66" t="s">
        <v>9</v>
      </c>
      <c r="F1290" s="65" t="s">
        <v>2480</v>
      </c>
    </row>
    <row r="1291" spans="1:6">
      <c r="A1291" s="119" t="s">
        <v>767</v>
      </c>
      <c r="B1291" s="56">
        <v>385</v>
      </c>
      <c r="C1291" s="68">
        <v>4108020014</v>
      </c>
      <c r="D1291" s="58" t="s">
        <v>2481</v>
      </c>
      <c r="E1291" s="58" t="s">
        <v>9</v>
      </c>
      <c r="F1291" s="58" t="s">
        <v>2482</v>
      </c>
    </row>
    <row r="1292" spans="1:6">
      <c r="A1292" s="120"/>
      <c r="B1292" s="56">
        <v>386</v>
      </c>
      <c r="C1292" s="68">
        <v>4108020032</v>
      </c>
      <c r="D1292" s="58" t="s">
        <v>2483</v>
      </c>
      <c r="E1292" s="58" t="s">
        <v>9</v>
      </c>
      <c r="F1292" s="58" t="s">
        <v>2484</v>
      </c>
    </row>
    <row r="1293" spans="1:6">
      <c r="A1293" s="120"/>
      <c r="B1293" s="56">
        <v>387</v>
      </c>
      <c r="C1293" s="68">
        <v>4108020046</v>
      </c>
      <c r="D1293" s="58" t="s">
        <v>2485</v>
      </c>
      <c r="E1293" s="58" t="s">
        <v>9</v>
      </c>
      <c r="F1293" s="58" t="s">
        <v>2486</v>
      </c>
    </row>
    <row r="1294" spans="1:6">
      <c r="A1294" s="120"/>
      <c r="B1294" s="56">
        <v>388</v>
      </c>
      <c r="C1294" s="68">
        <v>4108020082</v>
      </c>
      <c r="D1294" s="58" t="s">
        <v>2487</v>
      </c>
      <c r="E1294" s="58" t="s">
        <v>9</v>
      </c>
      <c r="F1294" s="58" t="s">
        <v>2488</v>
      </c>
    </row>
    <row r="1295" spans="1:6">
      <c r="A1295" s="120"/>
      <c r="B1295" s="56">
        <v>389</v>
      </c>
      <c r="C1295" s="68">
        <v>4108020104</v>
      </c>
      <c r="D1295" s="58" t="s">
        <v>2489</v>
      </c>
      <c r="E1295" s="58" t="s">
        <v>9</v>
      </c>
      <c r="F1295" s="58" t="s">
        <v>2490</v>
      </c>
    </row>
    <row r="1296" spans="1:6">
      <c r="A1296" s="120"/>
      <c r="B1296" s="56">
        <v>390</v>
      </c>
      <c r="C1296" s="68">
        <v>4108020182</v>
      </c>
      <c r="D1296" s="58" t="s">
        <v>2491</v>
      </c>
      <c r="E1296" s="58" t="s">
        <v>9</v>
      </c>
      <c r="F1296" s="58" t="s">
        <v>2492</v>
      </c>
    </row>
    <row r="1297" spans="1:6">
      <c r="A1297" s="120"/>
      <c r="B1297" s="56">
        <v>391</v>
      </c>
      <c r="C1297" s="68">
        <v>4108030044</v>
      </c>
      <c r="D1297" s="58" t="s">
        <v>2493</v>
      </c>
      <c r="E1297" s="58" t="s">
        <v>9</v>
      </c>
      <c r="F1297" s="58" t="s">
        <v>2494</v>
      </c>
    </row>
    <row r="1298" spans="1:6">
      <c r="A1298" s="120"/>
      <c r="B1298" s="56">
        <v>392</v>
      </c>
      <c r="C1298" s="68">
        <v>4108030070</v>
      </c>
      <c r="D1298" s="58" t="s">
        <v>2495</v>
      </c>
      <c r="E1298" s="58" t="s">
        <v>9</v>
      </c>
      <c r="F1298" s="58" t="s">
        <v>2496</v>
      </c>
    </row>
    <row r="1299" spans="1:6">
      <c r="A1299" s="120"/>
      <c r="B1299" s="56">
        <v>393</v>
      </c>
      <c r="C1299" s="68">
        <v>4108030137</v>
      </c>
      <c r="D1299" s="58" t="s">
        <v>2497</v>
      </c>
      <c r="E1299" s="58" t="s">
        <v>9</v>
      </c>
      <c r="F1299" s="58" t="s">
        <v>2498</v>
      </c>
    </row>
    <row r="1300" spans="1:6">
      <c r="A1300" s="120"/>
      <c r="B1300" s="56">
        <v>394</v>
      </c>
      <c r="C1300" s="68">
        <v>4108110051</v>
      </c>
      <c r="D1300" s="58" t="s">
        <v>2499</v>
      </c>
      <c r="E1300" s="58" t="s">
        <v>9</v>
      </c>
      <c r="F1300" s="58" t="s">
        <v>2500</v>
      </c>
    </row>
    <row r="1301" spans="1:6">
      <c r="A1301" s="120"/>
      <c r="B1301" s="56">
        <v>395</v>
      </c>
      <c r="C1301" s="68">
        <v>4108110060</v>
      </c>
      <c r="D1301" s="58" t="s">
        <v>2501</v>
      </c>
      <c r="E1301" s="58" t="s">
        <v>9</v>
      </c>
      <c r="F1301" s="58" t="s">
        <v>2502</v>
      </c>
    </row>
    <row r="1302" spans="1:6">
      <c r="A1302" s="120"/>
      <c r="B1302" s="56">
        <v>396</v>
      </c>
      <c r="C1302" s="68">
        <v>4108110084</v>
      </c>
      <c r="D1302" s="58" t="s">
        <v>2503</v>
      </c>
      <c r="E1302" s="58" t="s">
        <v>9</v>
      </c>
      <c r="F1302" s="58" t="s">
        <v>2504</v>
      </c>
    </row>
    <row r="1303" spans="1:6">
      <c r="A1303" s="120"/>
      <c r="B1303" s="56">
        <v>397</v>
      </c>
      <c r="C1303" s="68">
        <v>4108110111</v>
      </c>
      <c r="D1303" s="58" t="s">
        <v>2505</v>
      </c>
      <c r="E1303" s="58" t="s">
        <v>9</v>
      </c>
      <c r="F1303" s="58" t="s">
        <v>2506</v>
      </c>
    </row>
    <row r="1304" spans="1:6">
      <c r="A1304" s="120"/>
      <c r="B1304" s="56">
        <v>398</v>
      </c>
      <c r="C1304" s="68">
        <v>4108210004</v>
      </c>
      <c r="D1304" s="58" t="s">
        <v>2507</v>
      </c>
      <c r="E1304" s="58" t="s">
        <v>9</v>
      </c>
      <c r="F1304" s="58" t="s">
        <v>2508</v>
      </c>
    </row>
    <row r="1305" spans="1:6">
      <c r="A1305" s="120"/>
      <c r="B1305" s="56">
        <v>399</v>
      </c>
      <c r="C1305" s="68">
        <v>4108220013</v>
      </c>
      <c r="D1305" s="58" t="s">
        <v>2509</v>
      </c>
      <c r="E1305" s="58" t="s">
        <v>9</v>
      </c>
      <c r="F1305" s="58" t="s">
        <v>2510</v>
      </c>
    </row>
    <row r="1306" spans="1:6">
      <c r="A1306" s="120"/>
      <c r="B1306" s="56">
        <v>400</v>
      </c>
      <c r="C1306" s="68">
        <v>4108220015</v>
      </c>
      <c r="D1306" s="58" t="s">
        <v>2511</v>
      </c>
      <c r="E1306" s="58" t="s">
        <v>9</v>
      </c>
      <c r="F1306" s="58" t="s">
        <v>2512</v>
      </c>
    </row>
    <row r="1307" spans="1:6">
      <c r="A1307" s="120"/>
      <c r="B1307" s="56">
        <v>401</v>
      </c>
      <c r="C1307" s="68">
        <v>4108220020</v>
      </c>
      <c r="D1307" s="58" t="s">
        <v>2513</v>
      </c>
      <c r="E1307" s="58" t="s">
        <v>9</v>
      </c>
      <c r="F1307" s="58" t="s">
        <v>2514</v>
      </c>
    </row>
    <row r="1308" spans="1:6">
      <c r="A1308" s="120"/>
      <c r="B1308" s="56">
        <v>402</v>
      </c>
      <c r="C1308" s="68">
        <v>4108230005</v>
      </c>
      <c r="D1308" s="58" t="s">
        <v>2515</v>
      </c>
      <c r="E1308" s="58" t="s">
        <v>9</v>
      </c>
      <c r="F1308" s="58" t="s">
        <v>2516</v>
      </c>
    </row>
    <row r="1309" spans="1:6">
      <c r="A1309" s="120"/>
      <c r="B1309" s="56">
        <v>403</v>
      </c>
      <c r="C1309" s="68">
        <v>4108230008</v>
      </c>
      <c r="D1309" s="58" t="s">
        <v>2517</v>
      </c>
      <c r="E1309" s="58" t="s">
        <v>9</v>
      </c>
      <c r="F1309" s="58" t="s">
        <v>2518</v>
      </c>
    </row>
    <row r="1310" spans="1:6">
      <c r="A1310" s="120"/>
      <c r="B1310" s="56">
        <v>404</v>
      </c>
      <c r="C1310" s="68">
        <v>4108230021</v>
      </c>
      <c r="D1310" s="58" t="s">
        <v>2519</v>
      </c>
      <c r="E1310" s="58" t="s">
        <v>9</v>
      </c>
      <c r="F1310" s="58" t="s">
        <v>2520</v>
      </c>
    </row>
    <row r="1311" spans="1:6">
      <c r="A1311" s="120"/>
      <c r="B1311" s="56">
        <v>405</v>
      </c>
      <c r="C1311" s="68">
        <v>4108230028</v>
      </c>
      <c r="D1311" s="58" t="s">
        <v>2521</v>
      </c>
      <c r="E1311" s="58" t="s">
        <v>9</v>
      </c>
      <c r="F1311" s="58" t="s">
        <v>2522</v>
      </c>
    </row>
    <row r="1312" spans="1:6">
      <c r="A1312" s="120"/>
      <c r="B1312" s="56">
        <v>406</v>
      </c>
      <c r="C1312" s="68">
        <v>4108230041</v>
      </c>
      <c r="D1312" s="58" t="s">
        <v>2523</v>
      </c>
      <c r="E1312" s="58" t="s">
        <v>9</v>
      </c>
      <c r="F1312" s="58" t="s">
        <v>2524</v>
      </c>
    </row>
    <row r="1313" spans="1:6">
      <c r="A1313" s="120"/>
      <c r="B1313" s="56">
        <v>407</v>
      </c>
      <c r="C1313" s="68">
        <v>4108250019</v>
      </c>
      <c r="D1313" s="58" t="s">
        <v>2525</v>
      </c>
      <c r="E1313" s="58" t="s">
        <v>9</v>
      </c>
      <c r="F1313" s="58" t="s">
        <v>2526</v>
      </c>
    </row>
    <row r="1314" spans="1:6">
      <c r="A1314" s="120"/>
      <c r="B1314" s="56">
        <v>408</v>
      </c>
      <c r="C1314" s="68">
        <v>4108820007</v>
      </c>
      <c r="D1314" s="58" t="s">
        <v>2527</v>
      </c>
      <c r="E1314" s="58" t="s">
        <v>9</v>
      </c>
      <c r="F1314" s="58" t="s">
        <v>2528</v>
      </c>
    </row>
    <row r="1315" spans="1:6">
      <c r="A1315" s="120"/>
      <c r="B1315" s="56">
        <v>409</v>
      </c>
      <c r="C1315" s="68">
        <v>4108820034</v>
      </c>
      <c r="D1315" s="58" t="s">
        <v>2529</v>
      </c>
      <c r="E1315" s="58" t="s">
        <v>9</v>
      </c>
      <c r="F1315" s="58" t="s">
        <v>2530</v>
      </c>
    </row>
    <row r="1316" spans="1:6">
      <c r="A1316" s="121"/>
      <c r="B1316" s="56">
        <v>410</v>
      </c>
      <c r="C1316" s="68">
        <v>4108830034</v>
      </c>
      <c r="D1316" s="58" t="s">
        <v>2531</v>
      </c>
      <c r="E1316" s="58" t="s">
        <v>9</v>
      </c>
      <c r="F1316" s="58" t="s">
        <v>2532</v>
      </c>
    </row>
    <row r="1317" spans="1:6">
      <c r="A1317" s="119" t="s">
        <v>819</v>
      </c>
      <c r="B1317" s="56">
        <v>411</v>
      </c>
      <c r="C1317" s="69">
        <v>4110020167</v>
      </c>
      <c r="D1317" s="69" t="s">
        <v>2533</v>
      </c>
      <c r="E1317" s="69" t="s">
        <v>9</v>
      </c>
      <c r="F1317" s="69" t="s">
        <v>2534</v>
      </c>
    </row>
    <row r="1318" spans="1:6">
      <c r="A1318" s="120"/>
      <c r="B1318" s="56">
        <v>412</v>
      </c>
      <c r="C1318" s="69">
        <v>4110020097</v>
      </c>
      <c r="D1318" s="69" t="s">
        <v>2535</v>
      </c>
      <c r="E1318" s="69" t="s">
        <v>9</v>
      </c>
      <c r="F1318" s="69" t="s">
        <v>2536</v>
      </c>
    </row>
    <row r="1319" spans="1:6">
      <c r="A1319" s="120"/>
      <c r="B1319" s="56">
        <v>413</v>
      </c>
      <c r="C1319" s="69">
        <v>4110020196</v>
      </c>
      <c r="D1319" s="69" t="s">
        <v>2537</v>
      </c>
      <c r="E1319" s="69" t="s">
        <v>9</v>
      </c>
      <c r="F1319" s="69" t="s">
        <v>2538</v>
      </c>
    </row>
    <row r="1320" spans="1:6">
      <c r="A1320" s="120"/>
      <c r="B1320" s="56">
        <v>414</v>
      </c>
      <c r="C1320" s="69">
        <v>4110230004</v>
      </c>
      <c r="D1320" s="69" t="s">
        <v>2539</v>
      </c>
      <c r="E1320" s="69" t="s">
        <v>9</v>
      </c>
      <c r="F1320" s="69" t="s">
        <v>2540</v>
      </c>
    </row>
    <row r="1321" spans="1:6">
      <c r="A1321" s="120"/>
      <c r="B1321" s="56">
        <v>415</v>
      </c>
      <c r="C1321" s="69">
        <v>4110820028</v>
      </c>
      <c r="D1321" s="69" t="s">
        <v>2541</v>
      </c>
      <c r="E1321" s="69" t="s">
        <v>9</v>
      </c>
      <c r="F1321" s="69" t="s">
        <v>2542</v>
      </c>
    </row>
    <row r="1322" spans="1:6">
      <c r="A1322" s="120"/>
      <c r="B1322" s="56">
        <v>416</v>
      </c>
      <c r="C1322" s="69">
        <v>4110240020</v>
      </c>
      <c r="D1322" s="69" t="s">
        <v>2543</v>
      </c>
      <c r="E1322" s="69" t="s">
        <v>9</v>
      </c>
      <c r="F1322" s="69" t="s">
        <v>2544</v>
      </c>
    </row>
    <row r="1323" spans="1:6">
      <c r="A1323" s="120"/>
      <c r="B1323" s="56">
        <v>417</v>
      </c>
      <c r="C1323" s="69">
        <v>4110810715</v>
      </c>
      <c r="D1323" s="69" t="s">
        <v>2545</v>
      </c>
      <c r="E1323" s="69" t="s">
        <v>9</v>
      </c>
      <c r="F1323" s="69" t="s">
        <v>2546</v>
      </c>
    </row>
    <row r="1324" spans="1:6">
      <c r="A1324" s="120"/>
      <c r="B1324" s="56">
        <v>418</v>
      </c>
      <c r="C1324" s="69">
        <v>4110020003</v>
      </c>
      <c r="D1324" s="69" t="s">
        <v>2547</v>
      </c>
      <c r="E1324" s="69" t="s">
        <v>9</v>
      </c>
      <c r="F1324" s="69" t="s">
        <v>2548</v>
      </c>
    </row>
    <row r="1325" spans="1:6">
      <c r="A1325" s="120"/>
      <c r="B1325" s="56">
        <v>419</v>
      </c>
      <c r="C1325" s="69">
        <v>4110810748</v>
      </c>
      <c r="D1325" s="69" t="s">
        <v>2549</v>
      </c>
      <c r="E1325" s="69" t="s">
        <v>9</v>
      </c>
      <c r="F1325" s="69" t="s">
        <v>2550</v>
      </c>
    </row>
    <row r="1326" spans="1:6">
      <c r="A1326" s="120"/>
      <c r="B1326" s="56">
        <v>420</v>
      </c>
      <c r="C1326" s="69">
        <v>4110020098</v>
      </c>
      <c r="D1326" s="69" t="s">
        <v>2551</v>
      </c>
      <c r="E1326" s="69" t="s">
        <v>9</v>
      </c>
      <c r="F1326" s="69" t="s">
        <v>2552</v>
      </c>
    </row>
    <row r="1327" spans="1:6">
      <c r="A1327" s="120"/>
      <c r="B1327" s="56">
        <v>421</v>
      </c>
      <c r="C1327" s="69">
        <v>4110230018</v>
      </c>
      <c r="D1327" s="69" t="s">
        <v>2553</v>
      </c>
      <c r="E1327" s="69" t="s">
        <v>9</v>
      </c>
      <c r="F1327" s="69" t="s">
        <v>2554</v>
      </c>
    </row>
    <row r="1328" spans="1:6">
      <c r="A1328" s="120"/>
      <c r="B1328" s="56">
        <v>422</v>
      </c>
      <c r="C1328" s="69">
        <v>4110820025</v>
      </c>
      <c r="D1328" s="69" t="s">
        <v>2555</v>
      </c>
      <c r="E1328" s="69" t="s">
        <v>9</v>
      </c>
      <c r="F1328" s="69" t="s">
        <v>2556</v>
      </c>
    </row>
    <row r="1329" spans="1:6">
      <c r="A1329" s="120"/>
      <c r="B1329" s="56">
        <v>423</v>
      </c>
      <c r="C1329" s="69">
        <v>4110230014</v>
      </c>
      <c r="D1329" s="69" t="s">
        <v>2557</v>
      </c>
      <c r="E1329" s="69" t="s">
        <v>9</v>
      </c>
      <c r="F1329" s="69" t="s">
        <v>2558</v>
      </c>
    </row>
    <row r="1330" spans="1:6">
      <c r="A1330" s="120"/>
      <c r="B1330" s="56">
        <v>424</v>
      </c>
      <c r="C1330" s="69">
        <v>4110230009</v>
      </c>
      <c r="D1330" s="69" t="s">
        <v>2559</v>
      </c>
      <c r="E1330" s="69" t="s">
        <v>9</v>
      </c>
      <c r="F1330" s="69" t="s">
        <v>2560</v>
      </c>
    </row>
    <row r="1331" spans="1:6">
      <c r="A1331" s="120"/>
      <c r="B1331" s="56">
        <v>425</v>
      </c>
      <c r="C1331" s="69">
        <v>4110240001</v>
      </c>
      <c r="D1331" s="69" t="s">
        <v>2561</v>
      </c>
      <c r="E1331" s="69" t="s">
        <v>9</v>
      </c>
      <c r="F1331" s="69" t="s">
        <v>2562</v>
      </c>
    </row>
    <row r="1332" spans="1:6">
      <c r="A1332" s="120"/>
      <c r="B1332" s="56">
        <v>426</v>
      </c>
      <c r="C1332" s="69">
        <v>4110230060</v>
      </c>
      <c r="D1332" s="69" t="s">
        <v>2563</v>
      </c>
      <c r="E1332" s="69" t="s">
        <v>9</v>
      </c>
      <c r="F1332" s="69" t="s">
        <v>2564</v>
      </c>
    </row>
    <row r="1333" spans="1:6">
      <c r="A1333" s="120"/>
      <c r="B1333" s="56">
        <v>427</v>
      </c>
      <c r="C1333" s="69">
        <v>4110810707</v>
      </c>
      <c r="D1333" s="69" t="s">
        <v>2565</v>
      </c>
      <c r="E1333" s="69" t="s">
        <v>9</v>
      </c>
      <c r="F1333" s="69" t="s">
        <v>2566</v>
      </c>
    </row>
    <row r="1334" spans="1:6">
      <c r="A1334" s="120"/>
      <c r="B1334" s="56">
        <v>428</v>
      </c>
      <c r="C1334" s="69">
        <v>4110820007</v>
      </c>
      <c r="D1334" s="69" t="s">
        <v>2567</v>
      </c>
      <c r="E1334" s="69" t="s">
        <v>9</v>
      </c>
      <c r="F1334" s="69" t="s">
        <v>2568</v>
      </c>
    </row>
    <row r="1335" spans="1:6">
      <c r="A1335" s="120"/>
      <c r="B1335" s="56">
        <v>429</v>
      </c>
      <c r="C1335" s="69">
        <v>4110020057</v>
      </c>
      <c r="D1335" s="69" t="s">
        <v>2569</v>
      </c>
      <c r="E1335" s="69" t="s">
        <v>9</v>
      </c>
      <c r="F1335" s="69" t="s">
        <v>2570</v>
      </c>
    </row>
    <row r="1336" spans="1:6">
      <c r="A1336" s="120"/>
      <c r="B1336" s="56">
        <v>430</v>
      </c>
      <c r="C1336" s="69">
        <v>4110810001</v>
      </c>
      <c r="D1336" s="69" t="s">
        <v>2571</v>
      </c>
      <c r="E1336" s="69" t="s">
        <v>9</v>
      </c>
      <c r="F1336" s="69" t="s">
        <v>2572</v>
      </c>
    </row>
    <row r="1337" spans="1:6">
      <c r="A1337" s="120"/>
      <c r="B1337" s="56">
        <v>431</v>
      </c>
      <c r="C1337" s="69">
        <v>4110821048</v>
      </c>
      <c r="D1337" s="69" t="s">
        <v>2573</v>
      </c>
      <c r="E1337" s="69" t="s">
        <v>9</v>
      </c>
      <c r="F1337" s="69" t="s">
        <v>2574</v>
      </c>
    </row>
    <row r="1338" spans="1:6">
      <c r="A1338" s="120"/>
      <c r="B1338" s="56">
        <v>432</v>
      </c>
      <c r="C1338" s="69">
        <v>4110821054</v>
      </c>
      <c r="D1338" s="69" t="s">
        <v>2575</v>
      </c>
      <c r="E1338" s="69" t="s">
        <v>9</v>
      </c>
      <c r="F1338" s="69" t="s">
        <v>2576</v>
      </c>
    </row>
    <row r="1339" spans="1:6">
      <c r="A1339" s="120"/>
      <c r="B1339" s="56">
        <v>433</v>
      </c>
      <c r="C1339" s="69">
        <v>4110820012</v>
      </c>
      <c r="D1339" s="69" t="s">
        <v>2577</v>
      </c>
      <c r="E1339" s="69" t="s">
        <v>9</v>
      </c>
      <c r="F1339" s="69" t="s">
        <v>2578</v>
      </c>
    </row>
    <row r="1340" spans="1:6">
      <c r="A1340" s="120"/>
      <c r="B1340" s="56">
        <v>434</v>
      </c>
      <c r="C1340" s="69">
        <v>4110810755</v>
      </c>
      <c r="D1340" s="69" t="s">
        <v>2579</v>
      </c>
      <c r="E1340" s="69" t="s">
        <v>9</v>
      </c>
      <c r="F1340" s="69" t="s">
        <v>2580</v>
      </c>
    </row>
    <row r="1341" spans="1:6">
      <c r="A1341" s="120"/>
      <c r="B1341" s="56">
        <v>435</v>
      </c>
      <c r="C1341" s="69">
        <v>4110020091</v>
      </c>
      <c r="D1341" s="69" t="s">
        <v>925</v>
      </c>
      <c r="E1341" s="69" t="s">
        <v>9</v>
      </c>
      <c r="F1341" s="69" t="s">
        <v>2581</v>
      </c>
    </row>
    <row r="1342" spans="1:6">
      <c r="A1342" s="120"/>
      <c r="B1342" s="56">
        <v>436</v>
      </c>
      <c r="C1342" s="69">
        <v>4110810792</v>
      </c>
      <c r="D1342" s="69" t="s">
        <v>2582</v>
      </c>
      <c r="E1342" s="69" t="s">
        <v>9</v>
      </c>
      <c r="F1342" s="69" t="s">
        <v>2583</v>
      </c>
    </row>
    <row r="1343" spans="1:6">
      <c r="A1343" s="120"/>
      <c r="B1343" s="56">
        <v>437</v>
      </c>
      <c r="C1343" s="69">
        <v>4110250050</v>
      </c>
      <c r="D1343" s="69" t="s">
        <v>2584</v>
      </c>
      <c r="E1343" s="69" t="s">
        <v>9</v>
      </c>
      <c r="F1343" s="69" t="s">
        <v>2585</v>
      </c>
    </row>
    <row r="1344" spans="1:6">
      <c r="A1344" s="120"/>
      <c r="B1344" s="56">
        <v>438</v>
      </c>
      <c r="C1344" s="69">
        <v>4110250020</v>
      </c>
      <c r="D1344" s="69" t="s">
        <v>2586</v>
      </c>
      <c r="E1344" s="69" t="s">
        <v>9</v>
      </c>
      <c r="F1344" s="69" t="s">
        <v>2587</v>
      </c>
    </row>
    <row r="1345" spans="1:6">
      <c r="A1345" s="120"/>
      <c r="B1345" s="56">
        <v>439</v>
      </c>
      <c r="C1345" s="69">
        <v>4110020071</v>
      </c>
      <c r="D1345" s="69" t="s">
        <v>2588</v>
      </c>
      <c r="E1345" s="69" t="s">
        <v>9</v>
      </c>
      <c r="F1345" s="69" t="s">
        <v>2589</v>
      </c>
    </row>
    <row r="1346" spans="1:6">
      <c r="A1346" s="120"/>
      <c r="B1346" s="56">
        <v>440</v>
      </c>
      <c r="C1346" s="69">
        <v>4110821005</v>
      </c>
      <c r="D1346" s="69" t="s">
        <v>2590</v>
      </c>
      <c r="E1346" s="69" t="s">
        <v>9</v>
      </c>
      <c r="F1346" s="69" t="s">
        <v>2591</v>
      </c>
    </row>
    <row r="1347" spans="1:6">
      <c r="A1347" s="120"/>
      <c r="B1347" s="56">
        <v>441</v>
      </c>
      <c r="C1347" s="69">
        <v>4110020036</v>
      </c>
      <c r="D1347" s="69" t="s">
        <v>2592</v>
      </c>
      <c r="E1347" s="69" t="s">
        <v>9</v>
      </c>
      <c r="F1347" s="69" t="s">
        <v>2593</v>
      </c>
    </row>
    <row r="1348" spans="1:6">
      <c r="A1348" s="120"/>
      <c r="B1348" s="56">
        <v>442</v>
      </c>
      <c r="C1348" s="69">
        <v>4110810051</v>
      </c>
      <c r="D1348" s="69" t="s">
        <v>2594</v>
      </c>
      <c r="E1348" s="69" t="s">
        <v>9</v>
      </c>
      <c r="F1348" s="69" t="s">
        <v>2595</v>
      </c>
    </row>
    <row r="1349" spans="1:6">
      <c r="A1349" s="121"/>
      <c r="B1349" s="56">
        <v>443</v>
      </c>
      <c r="C1349" s="69">
        <v>4110240030</v>
      </c>
      <c r="D1349" s="69" t="s">
        <v>2596</v>
      </c>
      <c r="E1349" s="69" t="s">
        <v>9</v>
      </c>
      <c r="F1349" s="69" t="s">
        <v>2597</v>
      </c>
    </row>
    <row r="1350" spans="1:6">
      <c r="A1350" s="119" t="s">
        <v>886</v>
      </c>
      <c r="B1350" s="56">
        <v>444</v>
      </c>
      <c r="C1350" s="69">
        <v>4111020006</v>
      </c>
      <c r="D1350" s="69" t="s">
        <v>2598</v>
      </c>
      <c r="E1350" s="69" t="s">
        <v>9</v>
      </c>
      <c r="F1350" s="69" t="s">
        <v>2599</v>
      </c>
    </row>
    <row r="1351" spans="1:6">
      <c r="A1351" s="120"/>
      <c r="B1351" s="56">
        <v>445</v>
      </c>
      <c r="C1351" s="69">
        <v>4111020014</v>
      </c>
      <c r="D1351" s="70" t="s">
        <v>2600</v>
      </c>
      <c r="E1351" s="69" t="s">
        <v>9</v>
      </c>
      <c r="F1351" s="70" t="s">
        <v>2601</v>
      </c>
    </row>
    <row r="1352" spans="1:6">
      <c r="A1352" s="120"/>
      <c r="B1352" s="56">
        <v>446</v>
      </c>
      <c r="C1352" s="69">
        <v>4111020018</v>
      </c>
      <c r="D1352" s="70" t="s">
        <v>2602</v>
      </c>
      <c r="E1352" s="69" t="s">
        <v>9</v>
      </c>
      <c r="F1352" s="70" t="s">
        <v>2603</v>
      </c>
    </row>
    <row r="1353" spans="1:6">
      <c r="A1353" s="120"/>
      <c r="B1353" s="56">
        <v>447</v>
      </c>
      <c r="C1353" s="69">
        <v>4111030181</v>
      </c>
      <c r="D1353" s="71" t="s">
        <v>2604</v>
      </c>
      <c r="E1353" s="69" t="s">
        <v>9</v>
      </c>
      <c r="F1353" s="70" t="s">
        <v>2605</v>
      </c>
    </row>
    <row r="1354" spans="1:6">
      <c r="A1354" s="120"/>
      <c r="B1354" s="56">
        <v>448</v>
      </c>
      <c r="C1354" s="69">
        <v>4111030622</v>
      </c>
      <c r="D1354" s="70" t="s">
        <v>2606</v>
      </c>
      <c r="E1354" s="69" t="s">
        <v>9</v>
      </c>
      <c r="F1354" s="70" t="s">
        <v>2607</v>
      </c>
    </row>
    <row r="1355" spans="1:6">
      <c r="A1355" s="120"/>
      <c r="B1355" s="56">
        <v>449</v>
      </c>
      <c r="C1355" s="69">
        <v>4111040016</v>
      </c>
      <c r="D1355" s="70" t="s">
        <v>2608</v>
      </c>
      <c r="E1355" s="69" t="s">
        <v>9</v>
      </c>
      <c r="F1355" s="70" t="s">
        <v>2609</v>
      </c>
    </row>
    <row r="1356" spans="1:6">
      <c r="A1356" s="120"/>
      <c r="B1356" s="56">
        <v>450</v>
      </c>
      <c r="C1356" s="69">
        <v>4111040121</v>
      </c>
      <c r="D1356" s="70" t="s">
        <v>2610</v>
      </c>
      <c r="E1356" s="69" t="s">
        <v>9</v>
      </c>
      <c r="F1356" s="70" t="s">
        <v>2611</v>
      </c>
    </row>
    <row r="1357" spans="1:6">
      <c r="A1357" s="120"/>
      <c r="B1357" s="56">
        <v>451</v>
      </c>
      <c r="C1357" s="69">
        <v>4111210032</v>
      </c>
      <c r="D1357" s="70" t="s">
        <v>2612</v>
      </c>
      <c r="E1357" s="69" t="s">
        <v>9</v>
      </c>
      <c r="F1357" s="70" t="s">
        <v>2613</v>
      </c>
    </row>
    <row r="1358" spans="1:6">
      <c r="A1358" s="120"/>
      <c r="B1358" s="56">
        <v>452</v>
      </c>
      <c r="C1358" s="69">
        <v>4111210036</v>
      </c>
      <c r="D1358" s="70" t="s">
        <v>2614</v>
      </c>
      <c r="E1358" s="69" t="s">
        <v>9</v>
      </c>
      <c r="F1358" s="70" t="s">
        <v>2615</v>
      </c>
    </row>
    <row r="1359" spans="1:6">
      <c r="A1359" s="120"/>
      <c r="B1359" s="56">
        <v>453</v>
      </c>
      <c r="C1359" s="69">
        <v>4111210054</v>
      </c>
      <c r="D1359" s="70" t="s">
        <v>2616</v>
      </c>
      <c r="E1359" s="69" t="s">
        <v>9</v>
      </c>
      <c r="F1359" s="70" t="s">
        <v>2617</v>
      </c>
    </row>
    <row r="1360" spans="1:6">
      <c r="A1360" s="121"/>
      <c r="B1360" s="56">
        <v>454</v>
      </c>
      <c r="C1360" s="69">
        <v>4111220050</v>
      </c>
      <c r="D1360" s="70" t="s">
        <v>2618</v>
      </c>
      <c r="E1360" s="69" t="s">
        <v>9</v>
      </c>
      <c r="F1360" s="70" t="s">
        <v>2619</v>
      </c>
    </row>
    <row r="1361" spans="1:6">
      <c r="A1361" s="119" t="s">
        <v>910</v>
      </c>
      <c r="B1361" s="56">
        <v>455</v>
      </c>
      <c r="C1361" s="72">
        <v>4112820049</v>
      </c>
      <c r="D1361" s="73" t="s">
        <v>2620</v>
      </c>
      <c r="E1361" s="69" t="s">
        <v>9</v>
      </c>
      <c r="F1361" s="73" t="s">
        <v>2621</v>
      </c>
    </row>
    <row r="1362" spans="1:6">
      <c r="A1362" s="120"/>
      <c r="B1362" s="56">
        <v>456</v>
      </c>
      <c r="C1362" s="72">
        <v>4112820007</v>
      </c>
      <c r="D1362" s="73" t="s">
        <v>2622</v>
      </c>
      <c r="E1362" s="69" t="s">
        <v>9</v>
      </c>
      <c r="F1362" s="73" t="s">
        <v>2623</v>
      </c>
    </row>
    <row r="1363" spans="1:6">
      <c r="A1363" s="120"/>
      <c r="B1363" s="56">
        <v>457</v>
      </c>
      <c r="C1363" s="72">
        <v>4112020092</v>
      </c>
      <c r="D1363" s="73" t="s">
        <v>2624</v>
      </c>
      <c r="E1363" s="69" t="s">
        <v>9</v>
      </c>
      <c r="F1363" s="73" t="s">
        <v>2625</v>
      </c>
    </row>
    <row r="1364" spans="1:6">
      <c r="A1364" s="120"/>
      <c r="B1364" s="56">
        <v>458</v>
      </c>
      <c r="C1364" s="72">
        <v>4112020013</v>
      </c>
      <c r="D1364" s="73" t="s">
        <v>2626</v>
      </c>
      <c r="E1364" s="69" t="s">
        <v>9</v>
      </c>
      <c r="F1364" s="73" t="s">
        <v>2627</v>
      </c>
    </row>
    <row r="1365" spans="1:6">
      <c r="A1365" s="120"/>
      <c r="B1365" s="56">
        <v>459</v>
      </c>
      <c r="C1365" s="72">
        <v>4112240021</v>
      </c>
      <c r="D1365" s="73" t="s">
        <v>2628</v>
      </c>
      <c r="E1365" s="69" t="s">
        <v>9</v>
      </c>
      <c r="F1365" s="73" t="s">
        <v>2629</v>
      </c>
    </row>
    <row r="1366" spans="1:6">
      <c r="A1366" s="120"/>
      <c r="B1366" s="56">
        <v>460</v>
      </c>
      <c r="C1366" s="72">
        <v>4112210031</v>
      </c>
      <c r="D1366" s="73" t="s">
        <v>2630</v>
      </c>
      <c r="E1366" s="69" t="s">
        <v>9</v>
      </c>
      <c r="F1366" s="73" t="s">
        <v>2631</v>
      </c>
    </row>
    <row r="1367" spans="1:6">
      <c r="A1367" s="120"/>
      <c r="B1367" s="56">
        <v>461</v>
      </c>
      <c r="C1367" s="72">
        <v>4112210022</v>
      </c>
      <c r="D1367" s="73" t="s">
        <v>2632</v>
      </c>
      <c r="E1367" s="69" t="s">
        <v>9</v>
      </c>
      <c r="F1367" s="73" t="s">
        <v>2633</v>
      </c>
    </row>
    <row r="1368" spans="1:6">
      <c r="A1368" s="120"/>
      <c r="B1368" s="56">
        <v>462</v>
      </c>
      <c r="C1368" s="72">
        <v>4112220005</v>
      </c>
      <c r="D1368" s="73" t="s">
        <v>2634</v>
      </c>
      <c r="E1368" s="69" t="s">
        <v>9</v>
      </c>
      <c r="F1368" s="73" t="s">
        <v>2635</v>
      </c>
    </row>
    <row r="1369" spans="1:6">
      <c r="A1369" s="121"/>
      <c r="B1369" s="56">
        <v>463</v>
      </c>
      <c r="C1369" s="72">
        <v>4112220020</v>
      </c>
      <c r="D1369" s="73" t="s">
        <v>2636</v>
      </c>
      <c r="E1369" s="69" t="s">
        <v>9</v>
      </c>
      <c r="F1369" s="73" t="s">
        <v>2637</v>
      </c>
    </row>
    <row r="1370" spans="1:6">
      <c r="A1370" s="119" t="s">
        <v>929</v>
      </c>
      <c r="B1370" s="56">
        <v>464</v>
      </c>
      <c r="C1370" s="74" t="s">
        <v>2638</v>
      </c>
      <c r="D1370" s="65" t="str">
        <f>VLOOKUP(C1370,[1]门店信息查询导出!$E$1:$M$65536,3,FALSE)</f>
        <v>李崇</v>
      </c>
      <c r="E1370" s="69" t="s">
        <v>9</v>
      </c>
      <c r="F1370" s="65" t="str">
        <f>VLOOKUP(C1370,[1]门店信息查询导出!$E$1:$M$65536,9,FALSE)</f>
        <v>南阳市仲景路南段仲景商城对面</v>
      </c>
    </row>
    <row r="1371" spans="1:6">
      <c r="A1371" s="120"/>
      <c r="B1371" s="56">
        <v>465</v>
      </c>
      <c r="C1371" s="74" t="s">
        <v>2639</v>
      </c>
      <c r="D1371" s="65" t="str">
        <f>VLOOKUP(C1371,[1]门店信息查询导出!$E$1:$M$65536,3,FALSE)</f>
        <v>赵雨</v>
      </c>
      <c r="E1371" s="69" t="s">
        <v>9</v>
      </c>
      <c r="F1371" s="65" t="str">
        <f>VLOOKUP(C1371,[1]门店信息查询导出!$E$1:$M$65536,9,FALSE)</f>
        <v>南阳市鼎盛路体育中心门口</v>
      </c>
    </row>
    <row r="1372" spans="1:6">
      <c r="A1372" s="120"/>
      <c r="B1372" s="56">
        <v>466</v>
      </c>
      <c r="C1372" s="74" t="s">
        <v>2640</v>
      </c>
      <c r="D1372" s="65" t="str">
        <f>VLOOKUP(C1372,[1]门店信息查询导出!$E$1:$M$65536,3,FALSE)</f>
        <v>焦建梅</v>
      </c>
      <c r="E1372" s="69" t="s">
        <v>9</v>
      </c>
      <c r="F1372" s="65" t="str">
        <f>VLOOKUP(C1372,[1]门店信息查询导出!$E$1:$M$65536,9,FALSE)</f>
        <v>南阳市宛城区建设中路20号</v>
      </c>
    </row>
    <row r="1373" spans="1:6">
      <c r="A1373" s="120"/>
      <c r="B1373" s="56">
        <v>467</v>
      </c>
      <c r="C1373" s="74" t="s">
        <v>2641</v>
      </c>
      <c r="D1373" s="65" t="str">
        <f>VLOOKUP(C1373,[1]门店信息查询导出!$E$1:$M$65536,3,FALSE)</f>
        <v>李俊武</v>
      </c>
      <c r="E1373" s="69" t="s">
        <v>9</v>
      </c>
      <c r="F1373" s="65" t="str">
        <f>VLOOKUP(C1373,[1]门店信息查询导出!$E$1:$M$65536,9,FALSE)</f>
        <v>南阳市宛城区建设路与文明路口北50米</v>
      </c>
    </row>
    <row r="1374" spans="1:6">
      <c r="A1374" s="120"/>
      <c r="B1374" s="56">
        <v>468</v>
      </c>
      <c r="C1374" s="74" t="s">
        <v>2642</v>
      </c>
      <c r="D1374" s="65" t="str">
        <f>VLOOKUP(C1374,[1]门店信息查询导出!$E$1:$M$65536,3,FALSE)</f>
        <v>魏军</v>
      </c>
      <c r="E1374" s="69" t="s">
        <v>9</v>
      </c>
      <c r="F1374" s="65" t="str">
        <f>VLOOKUP(C1374,[1]门店信息查询导出!$E$1:$M$65536,9,FALSE)</f>
        <v>南阳市宛城区独山大道与范蠡路交叉口北</v>
      </c>
    </row>
    <row r="1375" spans="1:6">
      <c r="A1375" s="120"/>
      <c r="B1375" s="56">
        <v>469</v>
      </c>
      <c r="C1375" s="74" t="s">
        <v>2643</v>
      </c>
      <c r="D1375" s="65" t="str">
        <f>VLOOKUP(C1375,[1]门店信息查询导出!$E$1:$M$65536,3,FALSE)</f>
        <v>郭银然</v>
      </c>
      <c r="E1375" s="69" t="s">
        <v>9</v>
      </c>
      <c r="F1375" s="65" t="str">
        <f>VLOOKUP(C1375,[1]门店信息查询导出!$E$1:$M$65536,9,FALSE)</f>
        <v>南阳市宛城区张衡东路丰源小区路口北</v>
      </c>
    </row>
    <row r="1376" spans="1:6">
      <c r="A1376" s="120"/>
      <c r="B1376" s="56">
        <v>470</v>
      </c>
      <c r="C1376" s="74" t="s">
        <v>2644</v>
      </c>
      <c r="D1376" s="65" t="str">
        <f>VLOOKUP(C1376,[1]门店信息查询导出!$E$1:$M$65536,3,FALSE)</f>
        <v>李鑫</v>
      </c>
      <c r="E1376" s="69" t="s">
        <v>9</v>
      </c>
      <c r="F1376" s="65" t="str">
        <f>VLOOKUP(C1376,[1]门店信息查询导出!$E$1:$M$65536,9,FALSE)</f>
        <v>南阳市宛城区汉冶路鸿源小区北门29号</v>
      </c>
    </row>
    <row r="1377" spans="1:6">
      <c r="A1377" s="120"/>
      <c r="B1377" s="56">
        <v>471</v>
      </c>
      <c r="C1377" s="74" t="s">
        <v>2645</v>
      </c>
      <c r="D1377" s="65" t="str">
        <f>VLOOKUP(C1377,[1]门店信息查询导出!$E$1:$M$65536,3,FALSE)</f>
        <v>袁泽伟</v>
      </c>
      <c r="E1377" s="69" t="s">
        <v>9</v>
      </c>
      <c r="F1377" s="65" t="str">
        <f>VLOOKUP(C1377,[1]门店信息查询导出!$E$1:$M$65536,9,FALSE)</f>
        <v>南阳市长江路老312国道交叉口</v>
      </c>
    </row>
    <row r="1378" spans="1:6">
      <c r="A1378" s="120"/>
      <c r="B1378" s="56">
        <v>472</v>
      </c>
      <c r="C1378" s="74" t="s">
        <v>2646</v>
      </c>
      <c r="D1378" s="65" t="str">
        <f>VLOOKUP(C1378,[1]门店信息查询导出!$E$1:$M$65536,3,FALSE)</f>
        <v>张方</v>
      </c>
      <c r="E1378" s="69" t="s">
        <v>9</v>
      </c>
      <c r="F1378" s="65" t="str">
        <f>VLOOKUP(C1378,[1]门店信息查询导出!$E$1:$M$65536,9,FALSE)</f>
        <v>南阳市宛城区两相路兵工新城楼下</v>
      </c>
    </row>
    <row r="1379" spans="1:6">
      <c r="A1379" s="120"/>
      <c r="B1379" s="56">
        <v>473</v>
      </c>
      <c r="C1379" s="74" t="s">
        <v>2647</v>
      </c>
      <c r="D1379" s="65" t="str">
        <f>VLOOKUP(C1379,[1]门店信息查询导出!$E$1:$M$65536,3,FALSE)</f>
        <v>王喆</v>
      </c>
      <c r="E1379" s="69" t="s">
        <v>9</v>
      </c>
      <c r="F1379" s="65" t="str">
        <f>VLOOKUP(C1379,[1]门店信息查询导出!$E$1:$M$65536,9,FALSE)</f>
        <v>南阳市宛城区中州路通泰小区门面</v>
      </c>
    </row>
    <row r="1380" spans="1:6">
      <c r="A1380" s="120"/>
      <c r="B1380" s="56">
        <v>474</v>
      </c>
      <c r="C1380" s="74" t="s">
        <v>2648</v>
      </c>
      <c r="D1380" s="65" t="str">
        <f>VLOOKUP(C1380,[1]门店信息查询导出!$E$1:$M$65536,3,FALSE)</f>
        <v>贾永盛</v>
      </c>
      <c r="E1380" s="69" t="s">
        <v>9</v>
      </c>
      <c r="F1380" s="65" t="str">
        <f>VLOOKUP(C1380,[1]门店信息查询导出!$E$1:$M$65536,9,FALSE)</f>
        <v>南阳市卧龙区新华西路6456部队宾馆楼下</v>
      </c>
    </row>
    <row r="1381" spans="1:6">
      <c r="A1381" s="120"/>
      <c r="B1381" s="56">
        <v>475</v>
      </c>
      <c r="C1381" s="74" t="s">
        <v>2649</v>
      </c>
      <c r="D1381" s="65" t="str">
        <f>VLOOKUP(C1381,[1]门店信息查询导出!$E$1:$M$65536,3,FALSE)</f>
        <v>曲燕茹</v>
      </c>
      <c r="E1381" s="69" t="s">
        <v>9</v>
      </c>
      <c r="F1381" s="65" t="str">
        <f>VLOOKUP(C1381,[1]门店信息查询导出!$E$1:$M$65536,9,FALSE)</f>
        <v>南阳市卧龙区工业路北段兴达花园楼下</v>
      </c>
    </row>
    <row r="1382" spans="1:6">
      <c r="A1382" s="120"/>
      <c r="B1382" s="56">
        <v>476</v>
      </c>
      <c r="C1382" s="74" t="s">
        <v>2650</v>
      </c>
      <c r="D1382" s="65" t="str">
        <f>VLOOKUP(C1382,[1]门店信息查询导出!$E$1:$M$65536,3,FALSE)</f>
        <v>赵付勇</v>
      </c>
      <c r="E1382" s="69" t="s">
        <v>9</v>
      </c>
      <c r="F1382" s="65" t="str">
        <f>VLOOKUP(C1382,[1]门店信息查询导出!$E$1:$M$65536,9,FALSE)</f>
        <v>南阳市人民北路钢材市场</v>
      </c>
    </row>
    <row r="1383" spans="1:6">
      <c r="A1383" s="120"/>
      <c r="B1383" s="56">
        <v>477</v>
      </c>
      <c r="C1383" s="74" t="s">
        <v>2651</v>
      </c>
      <c r="D1383" s="65" t="str">
        <f>VLOOKUP(C1383,[1]门店信息查询导出!$E$1:$M$65536,3,FALSE)</f>
        <v>黄小红</v>
      </c>
      <c r="E1383" s="69" t="s">
        <v>9</v>
      </c>
      <c r="F1383" s="65" t="str">
        <f>VLOOKUP(C1383,[1]门店信息查询导出!$E$1:$M$65536,9,FALSE)</f>
        <v>八一路与车站路交叉口东100米路南</v>
      </c>
    </row>
    <row r="1384" spans="1:6">
      <c r="A1384" s="120"/>
      <c r="B1384" s="56">
        <v>478</v>
      </c>
      <c r="C1384" s="74" t="s">
        <v>2652</v>
      </c>
      <c r="D1384" s="65" t="str">
        <f>VLOOKUP(C1384,[1]门店信息查询导出!$E$1:$M$65536,3,FALSE)</f>
        <v>黄振彦</v>
      </c>
      <c r="E1384" s="69" t="s">
        <v>9</v>
      </c>
      <c r="F1384" s="65" t="str">
        <f>VLOOKUP(C1384,[1]门店信息查询导出!$E$1:$M$65536,9,FALSE)</f>
        <v>南阳市卧龙区张衡路百里奚路交叉口中原鞋城</v>
      </c>
    </row>
    <row r="1385" spans="1:6">
      <c r="A1385" s="120"/>
      <c r="B1385" s="56">
        <v>479</v>
      </c>
      <c r="C1385" s="74" t="s">
        <v>2653</v>
      </c>
      <c r="D1385" s="65" t="str">
        <f>VLOOKUP(C1385,[1]门店信息查询导出!$E$1:$M$65536,3,FALSE)</f>
        <v>杨金敏</v>
      </c>
      <c r="E1385" s="69" t="s">
        <v>9</v>
      </c>
      <c r="F1385" s="65" t="str">
        <f>VLOOKUP(C1385,[1]门店信息查询导出!$E$1:$M$65536,9,FALSE)</f>
        <v>方城县凤瑞路裕粮宾馆东50米</v>
      </c>
    </row>
    <row r="1386" spans="1:6">
      <c r="A1386" s="120"/>
      <c r="B1386" s="56">
        <v>480</v>
      </c>
      <c r="C1386" s="74" t="s">
        <v>2654</v>
      </c>
      <c r="D1386" s="65" t="str">
        <f>VLOOKUP(C1386,[1]门店信息查询导出!$E$1:$M$65536,3,FALSE)</f>
        <v>李红娟</v>
      </c>
      <c r="E1386" s="69" t="s">
        <v>9</v>
      </c>
      <c r="F1386" s="65" t="str">
        <f>VLOOKUP(C1386,[1]门店信息查询导出!$E$1:$M$65536,9,FALSE)</f>
        <v>方城县人民路中段财局路口</v>
      </c>
    </row>
    <row r="1387" spans="1:6">
      <c r="A1387" s="120"/>
      <c r="B1387" s="56">
        <v>481</v>
      </c>
      <c r="C1387" s="74" t="s">
        <v>2655</v>
      </c>
      <c r="D1387" s="65" t="str">
        <f>VLOOKUP(C1387,[1]门店信息查询导出!$E$1:$M$65536,3,FALSE)</f>
        <v>王伟</v>
      </c>
      <c r="E1387" s="69" t="s">
        <v>9</v>
      </c>
      <c r="F1387" s="65" t="str">
        <f>VLOOKUP(C1387,[1]门店信息查询导出!$E$1:$M$65536,9,FALSE)</f>
        <v>人民路体育中心门口</v>
      </c>
    </row>
    <row r="1388" spans="1:6">
      <c r="A1388" s="120"/>
      <c r="B1388" s="56">
        <v>482</v>
      </c>
      <c r="C1388" s="74" t="s">
        <v>2656</v>
      </c>
      <c r="D1388" s="65" t="str">
        <f>VLOOKUP(C1388,[1]门店信息查询导出!$E$1:$M$65536,3,FALSE)</f>
        <v>陈福艳</v>
      </c>
      <c r="E1388" s="69" t="s">
        <v>9</v>
      </c>
      <c r="F1388" s="65" t="str">
        <f>VLOOKUP(C1388,[1]门店信息查询导出!$E$1:$M$65536,9,FALSE)</f>
        <v>方城县龙泉桥桥头西50米路南</v>
      </c>
    </row>
    <row r="1389" spans="1:6">
      <c r="A1389" s="120"/>
      <c r="B1389" s="56">
        <v>483</v>
      </c>
      <c r="C1389" s="74" t="s">
        <v>2657</v>
      </c>
      <c r="D1389" s="65" t="str">
        <f>VLOOKUP(C1389,[1]门店信息查询导出!$E$1:$M$65536,3,FALSE)</f>
        <v>沈晓艳</v>
      </c>
      <c r="E1389" s="69" t="s">
        <v>9</v>
      </c>
      <c r="F1389" s="65" t="str">
        <f>VLOOKUP(C1389,[1]门店信息查询导出!$E$1:$M$65536,9,FALSE)</f>
        <v>南阳市西峡县白羽南路玻璃厂路口西20米</v>
      </c>
    </row>
    <row r="1390" spans="1:6">
      <c r="A1390" s="120"/>
      <c r="B1390" s="56">
        <v>484</v>
      </c>
      <c r="C1390" s="74" t="s">
        <v>2658</v>
      </c>
      <c r="D1390" s="65" t="str">
        <f>VLOOKUP(C1390,[1]门店信息查询导出!$E$1:$M$65536,3,FALSE)</f>
        <v>薛青雷</v>
      </c>
      <c r="E1390" s="69" t="s">
        <v>9</v>
      </c>
      <c r="F1390" s="65" t="str">
        <f>VLOOKUP(C1390,[1]门店信息查询导出!$E$1:$M$65536,9,FALSE)</f>
        <v>南阳市西峡县白羽北路龙城小区钱柜对面</v>
      </c>
    </row>
    <row r="1391" spans="1:6">
      <c r="A1391" s="120"/>
      <c r="B1391" s="56">
        <v>485</v>
      </c>
      <c r="C1391" s="74" t="s">
        <v>2659</v>
      </c>
      <c r="D1391" s="65" t="str">
        <f>VLOOKUP(C1391,[1]门店信息查询导出!$E$1:$M$65536,3,FALSE)</f>
        <v>李建华</v>
      </c>
      <c r="E1391" s="69" t="s">
        <v>9</v>
      </c>
      <c r="F1391" s="65" t="str">
        <f>VLOOKUP(C1391,[1]门店信息查询导出!$E$1:$M$65536,9,FALSE)</f>
        <v>西峡县北大街公疗医院隔壁育才家园楼下</v>
      </c>
    </row>
    <row r="1392" spans="1:6">
      <c r="A1392" s="120"/>
      <c r="B1392" s="56">
        <v>486</v>
      </c>
      <c r="C1392" s="74" t="s">
        <v>2660</v>
      </c>
      <c r="D1392" s="65" t="str">
        <f>VLOOKUP(C1392,[1]门店信息查询导出!$E$1:$M$65536,3,FALSE)</f>
        <v>张书茂</v>
      </c>
      <c r="E1392" s="69" t="s">
        <v>9</v>
      </c>
      <c r="F1392" s="65" t="str">
        <f>VLOOKUP(C1392,[1]门店信息查询导出!$E$1:$M$65536,9,FALSE)</f>
        <v>石佛寺镇佛像北100米</v>
      </c>
    </row>
    <row r="1393" spans="1:6">
      <c r="A1393" s="120"/>
      <c r="B1393" s="56">
        <v>487</v>
      </c>
      <c r="C1393" s="74" t="s">
        <v>2661</v>
      </c>
      <c r="D1393" s="65" t="str">
        <f>VLOOKUP(C1393,[1]门店信息查询导出!$E$1:$M$65536,3,FALSE)</f>
        <v>靳春旺</v>
      </c>
      <c r="E1393" s="69" t="s">
        <v>9</v>
      </c>
      <c r="F1393" s="65" t="str">
        <f>VLOOKUP(C1393,[1]门店信息查询导出!$E$1:$M$65536,9,FALSE)</f>
        <v>镇平县三里河邮政银行对面</v>
      </c>
    </row>
    <row r="1394" spans="1:6">
      <c r="A1394" s="120"/>
      <c r="B1394" s="56">
        <v>488</v>
      </c>
      <c r="C1394" s="74" t="s">
        <v>2662</v>
      </c>
      <c r="D1394" s="65" t="str">
        <f>VLOOKUP(C1394,[1]门店信息查询导出!$E$1:$M$65536,3,FALSE)</f>
        <v>赵梨</v>
      </c>
      <c r="E1394" s="69" t="s">
        <v>9</v>
      </c>
      <c r="F1394" s="65" t="str">
        <f>VLOOKUP(C1394,[1]门店信息查询导出!$E$1:$M$65536,9,FALSE)</f>
        <v>南阳市镇平县雪枫路玉雕大世界南门</v>
      </c>
    </row>
    <row r="1395" spans="1:6">
      <c r="A1395" s="120"/>
      <c r="B1395" s="56">
        <v>489</v>
      </c>
      <c r="C1395" s="74" t="s">
        <v>2663</v>
      </c>
      <c r="D1395" s="65" t="str">
        <f>VLOOKUP(C1395,[1]门店信息查询导出!$E$1:$M$65536,3,FALSE)</f>
        <v>郑智慧</v>
      </c>
      <c r="E1395" s="69" t="s">
        <v>9</v>
      </c>
      <c r="F1395" s="65" t="str">
        <f>VLOOKUP(C1395,[1]门店信息查询导出!$E$1:$M$65536,9,FALSE)</f>
        <v>内乡县大桥乡邮局隔壁</v>
      </c>
    </row>
    <row r="1396" spans="1:6">
      <c r="A1396" s="120"/>
      <c r="B1396" s="56">
        <v>490</v>
      </c>
      <c r="C1396" s="74" t="s">
        <v>2664</v>
      </c>
      <c r="D1396" s="65" t="str">
        <f>VLOOKUP(C1396,[1]门店信息查询导出!$E$1:$M$65536,3,FALSE)</f>
        <v>张泽敏</v>
      </c>
      <c r="E1396" s="69" t="s">
        <v>9</v>
      </c>
      <c r="F1396" s="65" t="str">
        <f>VLOOKUP(C1396,[1]门店信息查询导出!$E$1:$M$65536,9,FALSE)</f>
        <v>内乡县大成路与宏达路交叉口西150米</v>
      </c>
    </row>
    <row r="1397" spans="1:6">
      <c r="A1397" s="120"/>
      <c r="B1397" s="56">
        <v>491</v>
      </c>
      <c r="C1397" s="74" t="s">
        <v>2665</v>
      </c>
      <c r="D1397" s="65" t="str">
        <f>VLOOKUP(C1397,[1]门店信息查询导出!$E$1:$M$65536,3,FALSE)</f>
        <v>赵雪勤</v>
      </c>
      <c r="E1397" s="69" t="s">
        <v>9</v>
      </c>
      <c r="F1397" s="65" t="str">
        <f>VLOOKUP(C1397,[1]门店信息查询导出!$E$1:$M$65536,9,FALSE)</f>
        <v>淅川县上集镇罗池贯路口</v>
      </c>
    </row>
    <row r="1398" spans="1:6">
      <c r="A1398" s="120"/>
      <c r="B1398" s="56">
        <v>492</v>
      </c>
      <c r="C1398" s="74" t="s">
        <v>2666</v>
      </c>
      <c r="D1398" s="65" t="str">
        <f>VLOOKUP(C1398,[1]门店信息查询导出!$E$1:$M$65536,3,FALSE)</f>
        <v>张西平</v>
      </c>
      <c r="E1398" s="69" t="s">
        <v>9</v>
      </c>
      <c r="F1398" s="65" t="str">
        <f>VLOOKUP(C1398,[1]门店信息查询导出!$E$1:$M$65536,9,FALSE)</f>
        <v>淅川县新建路电影院南20米</v>
      </c>
    </row>
    <row r="1399" spans="1:6">
      <c r="A1399" s="120"/>
      <c r="B1399" s="56">
        <v>493</v>
      </c>
      <c r="C1399" s="74" t="s">
        <v>2667</v>
      </c>
      <c r="D1399" s="65" t="str">
        <f>VLOOKUP(C1399,[1]门店信息查询导出!$E$1:$M$65536,3,FALSE)</f>
        <v>柴会</v>
      </c>
      <c r="E1399" s="69" t="s">
        <v>9</v>
      </c>
      <c r="F1399" s="65" t="str">
        <f>VLOOKUP(C1399,[1]门店信息查询导出!$E$1:$M$65536,9,FALSE)</f>
        <v>淅川县老街路配件厂路口南300米</v>
      </c>
    </row>
    <row r="1400" spans="1:6">
      <c r="A1400" s="120"/>
      <c r="B1400" s="56">
        <v>494</v>
      </c>
      <c r="C1400" s="74" t="s">
        <v>2668</v>
      </c>
      <c r="D1400" s="65" t="str">
        <f>VLOOKUP(C1400,[1]门店信息查询导出!$E$1:$M$65536,3,FALSE)</f>
        <v>任小春</v>
      </c>
      <c r="E1400" s="69" t="s">
        <v>9</v>
      </c>
      <c r="F1400" s="65" t="str">
        <f>VLOOKUP(C1400,[1]门店信息查询导出!$E$1:$M$65536,9,FALSE)</f>
        <v>淅川县红旗路与解放路交叉口东30米</v>
      </c>
    </row>
    <row r="1401" spans="1:6">
      <c r="A1401" s="120"/>
      <c r="B1401" s="56">
        <v>495</v>
      </c>
      <c r="C1401" s="74" t="s">
        <v>2669</v>
      </c>
      <c r="D1401" s="65" t="str">
        <f>VLOOKUP(C1401,[1]门店信息查询导出!$E$1:$M$65536,3,FALSE)</f>
        <v>赵尚坤</v>
      </c>
      <c r="E1401" s="69" t="s">
        <v>9</v>
      </c>
      <c r="F1401" s="65" t="str">
        <f>VLOOKUP(C1401,[1]门店信息查询导出!$E$1:$M$65536,9,FALSE)</f>
        <v>南阳市社旗县政合街北头宋庄口</v>
      </c>
    </row>
    <row r="1402" spans="1:6">
      <c r="A1402" s="120"/>
      <c r="B1402" s="56">
        <v>496</v>
      </c>
      <c r="C1402" s="74" t="s">
        <v>2670</v>
      </c>
      <c r="D1402" s="65" t="str">
        <f>VLOOKUP(C1402,[1]门店信息查询导出!$E$1:$M$65536,3,FALSE)</f>
        <v>周亚丽</v>
      </c>
      <c r="E1402" s="69" t="s">
        <v>9</v>
      </c>
      <c r="F1402" s="65" t="str">
        <f>VLOOKUP(C1402,[1]门店信息查询导出!$E$1:$M$65536,9,FALSE)</f>
        <v>城郊乡东岗试采基地</v>
      </c>
    </row>
    <row r="1403" spans="1:6">
      <c r="A1403" s="120"/>
      <c r="B1403" s="56">
        <v>497</v>
      </c>
      <c r="C1403" s="74" t="s">
        <v>2671</v>
      </c>
      <c r="D1403" s="65" t="str">
        <f>VLOOKUP(C1403,[1]门店信息查询导出!$E$1:$M$65536,3,FALSE)</f>
        <v>蔡新峰</v>
      </c>
      <c r="E1403" s="69" t="s">
        <v>9</v>
      </c>
      <c r="F1403" s="65" t="str">
        <f>VLOOKUP(C1403,[1]门店信息查询导出!$E$1:$M$65536,9,FALSE)</f>
        <v>湖阳镇湖阳街桥头</v>
      </c>
    </row>
    <row r="1404" spans="1:6">
      <c r="A1404" s="120"/>
      <c r="B1404" s="56">
        <v>498</v>
      </c>
      <c r="C1404" s="74" t="s">
        <v>2672</v>
      </c>
      <c r="D1404" s="65" t="str">
        <f>VLOOKUP(C1404,[1]门店信息查询导出!$E$1:$M$65536,3,FALSE)</f>
        <v>白金根</v>
      </c>
      <c r="E1404" s="69" t="s">
        <v>9</v>
      </c>
      <c r="F1404" s="65" t="str">
        <f>VLOOKUP(C1404,[1]门店信息查询导出!$E$1:$M$65536,9,FALSE)</f>
        <v>唐河县312国道与文峰路交叉口</v>
      </c>
    </row>
    <row r="1405" spans="1:6">
      <c r="A1405" s="120"/>
      <c r="B1405" s="56">
        <v>499</v>
      </c>
      <c r="C1405" s="74" t="s">
        <v>2673</v>
      </c>
      <c r="D1405" s="65" t="str">
        <f>VLOOKUP(C1405,[1]门店信息查询导出!$E$1:$M$65536,3,FALSE)</f>
        <v>冯中波</v>
      </c>
      <c r="E1405" s="69" t="s">
        <v>9</v>
      </c>
      <c r="F1405" s="65" t="str">
        <f>VLOOKUP(C1405,[1]门店信息查询导出!$E$1:$M$65536,9,FALSE)</f>
        <v>唐河县新华路与解放路交叉口</v>
      </c>
    </row>
    <row r="1406" spans="1:6">
      <c r="A1406" s="120"/>
      <c r="B1406" s="56">
        <v>500</v>
      </c>
      <c r="C1406" s="74" t="s">
        <v>2674</v>
      </c>
      <c r="D1406" s="65" t="str">
        <f>VLOOKUP(C1406,[1]门店信息查询导出!$E$1:$M$65536,3,FALSE)</f>
        <v>刘森</v>
      </c>
      <c r="E1406" s="69" t="s">
        <v>9</v>
      </c>
      <c r="F1406" s="65" t="str">
        <f>VLOOKUP(C1406,[1]门店信息查询导出!$E$1:$M$65536,9,FALSE)</f>
        <v>唐河县312国道运管所门口</v>
      </c>
    </row>
    <row r="1407" spans="1:6">
      <c r="A1407" s="120"/>
      <c r="B1407" s="56">
        <v>501</v>
      </c>
      <c r="C1407" s="74" t="s">
        <v>2675</v>
      </c>
      <c r="D1407" s="65" t="str">
        <f>VLOOKUP(C1407,[1]门店信息查询导出!$E$1:$M$65536,3,FALSE)</f>
        <v>邓莉颖</v>
      </c>
      <c r="E1407" s="69" t="s">
        <v>9</v>
      </c>
      <c r="F1407" s="65" t="str">
        <f>VLOOKUP(C1407,[1]门店信息查询导出!$E$1:$M$65536,9,FALSE)</f>
        <v>新野县解放路文化广场路口</v>
      </c>
    </row>
    <row r="1408" spans="1:6">
      <c r="A1408" s="120"/>
      <c r="B1408" s="56">
        <v>502</v>
      </c>
      <c r="C1408" s="74" t="s">
        <v>2676</v>
      </c>
      <c r="D1408" s="65" t="str">
        <f>VLOOKUP(C1408,[1]门店信息查询导出!$E$1:$M$65536,3,FALSE)</f>
        <v>杜保珍</v>
      </c>
      <c r="E1408" s="69" t="s">
        <v>9</v>
      </c>
      <c r="F1408" s="65" t="str">
        <f>VLOOKUP(C1408,[1]门店信息查询导出!$E$1:$M$65536,9,FALSE)</f>
        <v>南阳市桐柏县城关镇淮河路农行对面</v>
      </c>
    </row>
    <row r="1409" spans="1:6">
      <c r="A1409" s="120"/>
      <c r="B1409" s="56">
        <v>503</v>
      </c>
      <c r="C1409" s="74" t="s">
        <v>2677</v>
      </c>
      <c r="D1409" s="65" t="str">
        <f>VLOOKUP(C1409,[1]门店信息查询导出!$E$1:$M$65536,3,FALSE)</f>
        <v>徐雪</v>
      </c>
      <c r="E1409" s="69" t="s">
        <v>9</v>
      </c>
      <c r="F1409" s="65" t="str">
        <f>VLOOKUP(C1409,[1]门店信息查询导出!$E$1:$M$65536,9,FALSE)</f>
        <v>南阳市桐柏县城郊乡桐吴公路交叉口</v>
      </c>
    </row>
    <row r="1410" spans="1:6">
      <c r="A1410" s="120"/>
      <c r="B1410" s="56">
        <v>504</v>
      </c>
      <c r="C1410" s="74" t="s">
        <v>2678</v>
      </c>
      <c r="D1410" s="65" t="str">
        <f>VLOOKUP(C1410,[1]门店信息查询导出!$E$1:$M$65536,3,FALSE)</f>
        <v>王世华</v>
      </c>
      <c r="E1410" s="69" t="s">
        <v>9</v>
      </c>
      <c r="F1410" s="65" t="str">
        <f>VLOOKUP(C1410,[1]门店信息查询导出!$E$1:$M$65536,9,FALSE)</f>
        <v>南阳市桐柏县淮北新区王庄路口</v>
      </c>
    </row>
    <row r="1411" spans="1:6">
      <c r="A1411" s="120"/>
      <c r="B1411" s="56">
        <v>505</v>
      </c>
      <c r="C1411" s="74" t="s">
        <v>2679</v>
      </c>
      <c r="D1411" s="65" t="str">
        <f>VLOOKUP(C1411,[1]门店信息查询导出!$E$1:$M$65536,3,FALSE)</f>
        <v>姚彩霞</v>
      </c>
      <c r="E1411" s="69" t="s">
        <v>9</v>
      </c>
      <c r="F1411" s="65" t="str">
        <f>VLOOKUP(C1411,[1]门店信息查询导出!$E$1:$M$65536,9,FALSE)</f>
        <v>邓州市交通路工业品东门对面</v>
      </c>
    </row>
    <row r="1412" spans="1:6">
      <c r="A1412" s="120"/>
      <c r="B1412" s="56">
        <v>506</v>
      </c>
      <c r="C1412" s="74" t="s">
        <v>2680</v>
      </c>
      <c r="D1412" s="65" t="str">
        <f>VLOOKUP(C1412,[1]门店信息查询导出!$E$1:$M$65536,3,FALSE)</f>
        <v>白小芳</v>
      </c>
      <c r="E1412" s="69" t="s">
        <v>9</v>
      </c>
      <c r="F1412" s="65" t="str">
        <f>VLOOKUP(C1412,[1]门店信息查询导出!$E$1:$M$65536,9,FALSE)</f>
        <v>邓州市新华路与交通路交叉口东20米</v>
      </c>
    </row>
    <row r="1413" spans="1:6">
      <c r="A1413" s="120"/>
      <c r="B1413" s="56">
        <v>507</v>
      </c>
      <c r="C1413" s="74" t="s">
        <v>2681</v>
      </c>
      <c r="D1413" s="65" t="str">
        <f>VLOOKUP(C1413,[1]门店信息查询导出!$E$1:$M$65536,3,FALSE)</f>
        <v>李卓</v>
      </c>
      <c r="E1413" s="69" t="s">
        <v>9</v>
      </c>
      <c r="F1413" s="65" t="str">
        <f>VLOOKUP(C1413,[1]门店信息查询导出!$E$1:$M$65536,9,FALSE)</f>
        <v>邓州市北环路市政公司对面</v>
      </c>
    </row>
    <row r="1414" spans="1:6">
      <c r="A1414" s="120"/>
      <c r="B1414" s="56">
        <v>508</v>
      </c>
      <c r="C1414" s="74" t="s">
        <v>2682</v>
      </c>
      <c r="D1414" s="65" t="str">
        <f>VLOOKUP(C1414,[1]门店信息查询导出!$E$1:$M$65536,3,FALSE)</f>
        <v>刘彦</v>
      </c>
      <c r="E1414" s="69" t="s">
        <v>9</v>
      </c>
      <c r="F1414" s="65" t="str">
        <f>VLOOKUP(C1414,[1]门店信息查询导出!$E$1:$M$65536,9,FALSE)</f>
        <v>邓州市东一环钓鱼岛南50米</v>
      </c>
    </row>
    <row r="1415" spans="1:6">
      <c r="A1415" s="120"/>
      <c r="B1415" s="56">
        <v>509</v>
      </c>
      <c r="C1415" s="74" t="s">
        <v>2683</v>
      </c>
      <c r="D1415" s="65" t="str">
        <f>VLOOKUP(C1415,[1]门店信息查询导出!$E$1:$M$65536,3,FALSE)</f>
        <v>陈清峰</v>
      </c>
      <c r="E1415" s="69" t="s">
        <v>9</v>
      </c>
      <c r="F1415" s="65" t="str">
        <f>VLOOKUP(C1415,[1]门店信息查询导出!$E$1:$M$65536,9,FALSE)</f>
        <v>邓州市文化路与雷锋路交叉口北30</v>
      </c>
    </row>
    <row r="1416" spans="1:6">
      <c r="A1416" s="120"/>
      <c r="B1416" s="56">
        <v>510</v>
      </c>
      <c r="C1416" s="74" t="s">
        <v>2684</v>
      </c>
      <c r="D1416" s="65" t="str">
        <f>VLOOKUP(C1416,[1]门店信息查询导出!$E$1:$M$65536,3,FALSE)</f>
        <v>崔国普</v>
      </c>
      <c r="E1416" s="69" t="s">
        <v>9</v>
      </c>
      <c r="F1416" s="65" t="str">
        <f>VLOOKUP(C1416,[1]门店信息查询导出!$E$1:$M$65536,9,FALSE)</f>
        <v>邓州市新华西路小铁路口北</v>
      </c>
    </row>
    <row r="1417" spans="1:6">
      <c r="A1417" s="120"/>
      <c r="B1417" s="56">
        <v>511</v>
      </c>
      <c r="C1417" s="74" t="s">
        <v>2685</v>
      </c>
      <c r="D1417" s="65" t="str">
        <f>VLOOKUP(C1417,[1]门店信息查询导出!$E$1:$M$65536,3,FALSE)</f>
        <v>丁小欣</v>
      </c>
      <c r="E1417" s="69" t="s">
        <v>9</v>
      </c>
      <c r="F1417" s="65" t="str">
        <f>VLOOKUP(C1417,[1]门店信息查询导出!$E$1:$M$65536,9,FALSE)</f>
        <v>邓州市北环路农商银行东100米</v>
      </c>
    </row>
    <row r="1418" spans="1:6">
      <c r="A1418" s="120"/>
      <c r="B1418" s="56">
        <v>512</v>
      </c>
      <c r="C1418" s="74" t="s">
        <v>2686</v>
      </c>
      <c r="D1418" s="65" t="str">
        <f>VLOOKUP(C1418,[1]门店信息查询导出!$E$1:$S$65536,3,FALSE)</f>
        <v>唐欣</v>
      </c>
      <c r="E1418" s="69" t="s">
        <v>9</v>
      </c>
      <c r="F1418" s="65" t="str">
        <f>VLOOKUP(C1418,[1]门店信息查询导出!$E$1:$P$65536,9,FALSE)</f>
        <v>邓州市北京大道与团结路交叉口向东200米</v>
      </c>
    </row>
    <row r="1419" spans="1:6">
      <c r="A1419" s="120"/>
      <c r="B1419" s="56">
        <v>513</v>
      </c>
      <c r="C1419" s="74">
        <v>4113300040</v>
      </c>
      <c r="D1419" s="65" t="s">
        <v>2687</v>
      </c>
      <c r="E1419" s="69" t="s">
        <v>9</v>
      </c>
      <c r="F1419" s="65" t="s">
        <v>2688</v>
      </c>
    </row>
    <row r="1420" spans="1:6">
      <c r="A1420" s="120"/>
      <c r="B1420" s="56">
        <v>514</v>
      </c>
      <c r="C1420" s="74" t="s">
        <v>2689</v>
      </c>
      <c r="D1420" s="65" t="str">
        <f>VLOOKUP(C1420,[1]门店信息查询导出!$E$1:$S$65536,3,FALSE)</f>
        <v>刘松</v>
      </c>
      <c r="E1420" s="69" t="s">
        <v>9</v>
      </c>
      <c r="F1420" s="65" t="str">
        <f>VLOOKUP(C1420,[1]门店信息查询导出!$E$1:$P$65536,9,FALSE)</f>
        <v>邓州市老南阳路今典故事西餐厅东30米</v>
      </c>
    </row>
    <row r="1421" spans="1:6">
      <c r="A1421" s="120"/>
      <c r="B1421" s="56">
        <v>515</v>
      </c>
      <c r="C1421" s="74">
        <v>4113810176</v>
      </c>
      <c r="D1421" s="65" t="s">
        <v>2690</v>
      </c>
      <c r="E1421" s="69" t="s">
        <v>9</v>
      </c>
      <c r="F1421" s="65" t="s">
        <v>2691</v>
      </c>
    </row>
    <row r="1422" spans="1:6">
      <c r="A1422" s="120"/>
      <c r="B1422" s="56">
        <v>516</v>
      </c>
      <c r="C1422" s="74">
        <v>4113300028</v>
      </c>
      <c r="D1422" s="65" t="s">
        <v>2692</v>
      </c>
      <c r="E1422" s="69" t="s">
        <v>9</v>
      </c>
      <c r="F1422" s="65" t="s">
        <v>2693</v>
      </c>
    </row>
    <row r="1423" spans="1:6">
      <c r="A1423" s="120"/>
      <c r="B1423" s="56">
        <v>517</v>
      </c>
      <c r="C1423" s="74">
        <v>4113810029</v>
      </c>
      <c r="D1423" s="65" t="s">
        <v>2694</v>
      </c>
      <c r="E1423" s="69" t="s">
        <v>9</v>
      </c>
      <c r="F1423" s="65" t="s">
        <v>2695</v>
      </c>
    </row>
    <row r="1424" spans="1:6">
      <c r="A1424" s="120"/>
      <c r="B1424" s="56">
        <v>518</v>
      </c>
      <c r="C1424" s="74">
        <v>4113270006</v>
      </c>
      <c r="D1424" s="65" t="s">
        <v>2696</v>
      </c>
      <c r="E1424" s="69" t="s">
        <v>9</v>
      </c>
      <c r="F1424" s="65" t="s">
        <v>2697</v>
      </c>
    </row>
    <row r="1425" spans="1:6">
      <c r="A1425" s="120"/>
      <c r="B1425" s="56">
        <v>519</v>
      </c>
      <c r="C1425" s="74">
        <v>4113270007</v>
      </c>
      <c r="D1425" s="65" t="s">
        <v>2698</v>
      </c>
      <c r="E1425" s="69" t="s">
        <v>9</v>
      </c>
      <c r="F1425" s="65" t="s">
        <v>2699</v>
      </c>
    </row>
    <row r="1426" spans="1:6">
      <c r="A1426" s="120"/>
      <c r="B1426" s="56">
        <v>520</v>
      </c>
      <c r="C1426" s="74">
        <v>4113270018</v>
      </c>
      <c r="D1426" s="65" t="s">
        <v>2700</v>
      </c>
      <c r="E1426" s="69" t="s">
        <v>9</v>
      </c>
      <c r="F1426" s="65" t="s">
        <v>2701</v>
      </c>
    </row>
    <row r="1427" spans="1:6">
      <c r="A1427" s="120"/>
      <c r="B1427" s="56">
        <v>521</v>
      </c>
      <c r="C1427" s="74">
        <v>4113020346</v>
      </c>
      <c r="D1427" s="65" t="s">
        <v>2702</v>
      </c>
      <c r="E1427" s="69" t="s">
        <v>9</v>
      </c>
      <c r="F1427" s="65" t="s">
        <v>2703</v>
      </c>
    </row>
    <row r="1428" spans="1:6">
      <c r="A1428" s="120"/>
      <c r="B1428" s="56">
        <v>522</v>
      </c>
      <c r="C1428" s="74">
        <v>4113020379</v>
      </c>
      <c r="D1428" s="65" t="s">
        <v>2704</v>
      </c>
      <c r="E1428" s="69" t="s">
        <v>9</v>
      </c>
      <c r="F1428" s="65" t="s">
        <v>2705</v>
      </c>
    </row>
    <row r="1429" spans="1:6">
      <c r="A1429" s="120"/>
      <c r="B1429" s="56">
        <v>523</v>
      </c>
      <c r="C1429" s="74">
        <v>4113020054</v>
      </c>
      <c r="D1429" s="65" t="s">
        <v>2706</v>
      </c>
      <c r="E1429" s="69" t="s">
        <v>9</v>
      </c>
      <c r="F1429" s="65" t="s">
        <v>2707</v>
      </c>
    </row>
    <row r="1430" spans="1:6">
      <c r="A1430" s="120"/>
      <c r="B1430" s="56">
        <v>524</v>
      </c>
      <c r="C1430" s="74">
        <v>4113030097</v>
      </c>
      <c r="D1430" s="65" t="s">
        <v>2708</v>
      </c>
      <c r="E1430" s="69" t="s">
        <v>9</v>
      </c>
      <c r="F1430" s="65" t="s">
        <v>2709</v>
      </c>
    </row>
    <row r="1431" spans="1:6">
      <c r="A1431" s="120"/>
      <c r="B1431" s="56">
        <v>525</v>
      </c>
      <c r="C1431" s="74">
        <v>4113260001</v>
      </c>
      <c r="D1431" s="65" t="s">
        <v>514</v>
      </c>
      <c r="E1431" s="69" t="s">
        <v>9</v>
      </c>
      <c r="F1431" s="65" t="s">
        <v>2710</v>
      </c>
    </row>
    <row r="1432" spans="1:6">
      <c r="A1432" s="120"/>
      <c r="B1432" s="56">
        <v>526</v>
      </c>
      <c r="C1432" s="74">
        <v>4113260010</v>
      </c>
      <c r="D1432" s="65" t="s">
        <v>2711</v>
      </c>
      <c r="E1432" s="69" t="s">
        <v>9</v>
      </c>
      <c r="F1432" s="65" t="s">
        <v>2712</v>
      </c>
    </row>
    <row r="1433" spans="1:6">
      <c r="A1433" s="120"/>
      <c r="B1433" s="56">
        <v>527</v>
      </c>
      <c r="C1433" s="74">
        <v>4113260040</v>
      </c>
      <c r="D1433" s="65" t="s">
        <v>2713</v>
      </c>
      <c r="E1433" s="69" t="s">
        <v>9</v>
      </c>
      <c r="F1433" s="65" t="s">
        <v>2714</v>
      </c>
    </row>
    <row r="1434" spans="1:6">
      <c r="A1434" s="120"/>
      <c r="B1434" s="56">
        <v>528</v>
      </c>
      <c r="C1434" s="74">
        <v>4113810045</v>
      </c>
      <c r="D1434" s="65" t="s">
        <v>2715</v>
      </c>
      <c r="E1434" s="69" t="s">
        <v>9</v>
      </c>
      <c r="F1434" s="65" t="s">
        <v>2716</v>
      </c>
    </row>
    <row r="1435" spans="1:6">
      <c r="A1435" s="120"/>
      <c r="B1435" s="56">
        <v>529</v>
      </c>
      <c r="C1435" s="74">
        <v>4113810158</v>
      </c>
      <c r="D1435" s="65" t="s">
        <v>2717</v>
      </c>
      <c r="E1435" s="69" t="s">
        <v>9</v>
      </c>
      <c r="F1435" s="65" t="s">
        <v>2718</v>
      </c>
    </row>
    <row r="1436" spans="1:6">
      <c r="A1436" s="120"/>
      <c r="B1436" s="56">
        <v>530</v>
      </c>
      <c r="C1436" s="74">
        <v>4113020260</v>
      </c>
      <c r="D1436" s="65" t="s">
        <v>2719</v>
      </c>
      <c r="E1436" s="69" t="s">
        <v>9</v>
      </c>
      <c r="F1436" s="65" t="s">
        <v>2720</v>
      </c>
    </row>
    <row r="1437" spans="1:6">
      <c r="A1437" s="120"/>
      <c r="B1437" s="56">
        <v>531</v>
      </c>
      <c r="C1437" s="74">
        <v>4113030095</v>
      </c>
      <c r="D1437" s="65" t="s">
        <v>2721</v>
      </c>
      <c r="E1437" s="69" t="s">
        <v>9</v>
      </c>
      <c r="F1437" s="65" t="s">
        <v>2722</v>
      </c>
    </row>
    <row r="1438" spans="1:6">
      <c r="A1438" s="120"/>
      <c r="B1438" s="56">
        <v>532</v>
      </c>
      <c r="C1438" s="74">
        <v>4113030305</v>
      </c>
      <c r="D1438" s="65" t="s">
        <v>2723</v>
      </c>
      <c r="E1438" s="69" t="s">
        <v>9</v>
      </c>
      <c r="F1438" s="65" t="s">
        <v>2724</v>
      </c>
    </row>
    <row r="1439" spans="1:6">
      <c r="A1439" s="120"/>
      <c r="B1439" s="56">
        <v>533</v>
      </c>
      <c r="C1439" s="74">
        <v>4113810104</v>
      </c>
      <c r="D1439" s="65" t="s">
        <v>2725</v>
      </c>
      <c r="E1439" s="69" t="s">
        <v>9</v>
      </c>
      <c r="F1439" s="65" t="s">
        <v>2726</v>
      </c>
    </row>
    <row r="1440" spans="1:6">
      <c r="A1440" s="120"/>
      <c r="B1440" s="56">
        <v>534</v>
      </c>
      <c r="C1440" s="74">
        <v>4113290005</v>
      </c>
      <c r="D1440" s="65" t="s">
        <v>2727</v>
      </c>
      <c r="E1440" s="69" t="s">
        <v>9</v>
      </c>
      <c r="F1440" s="65" t="s">
        <v>2728</v>
      </c>
    </row>
    <row r="1441" spans="1:6">
      <c r="A1441" s="120"/>
      <c r="B1441" s="56">
        <v>535</v>
      </c>
      <c r="C1441" s="74">
        <v>4113290026</v>
      </c>
      <c r="D1441" s="65" t="s">
        <v>2729</v>
      </c>
      <c r="E1441" s="69" t="s">
        <v>9</v>
      </c>
      <c r="F1441" s="65" t="s">
        <v>2730</v>
      </c>
    </row>
    <row r="1442" spans="1:6">
      <c r="A1442" s="120"/>
      <c r="B1442" s="56">
        <v>536</v>
      </c>
      <c r="C1442" s="74">
        <v>4113020613</v>
      </c>
      <c r="D1442" s="65" t="s">
        <v>2731</v>
      </c>
      <c r="E1442" s="69" t="s">
        <v>9</v>
      </c>
      <c r="F1442" s="65" t="s">
        <v>2732</v>
      </c>
    </row>
    <row r="1443" spans="1:6">
      <c r="A1443" s="120"/>
      <c r="B1443" s="56">
        <v>537</v>
      </c>
      <c r="C1443" s="74">
        <v>4113030208</v>
      </c>
      <c r="D1443" s="65" t="s">
        <v>2733</v>
      </c>
      <c r="E1443" s="69" t="s">
        <v>9</v>
      </c>
      <c r="F1443" s="65" t="s">
        <v>2734</v>
      </c>
    </row>
    <row r="1444" spans="1:6">
      <c r="A1444" s="120"/>
      <c r="B1444" s="56">
        <v>538</v>
      </c>
      <c r="C1444" s="74">
        <v>4113030105</v>
      </c>
      <c r="D1444" s="65" t="s">
        <v>2735</v>
      </c>
      <c r="E1444" s="69" t="s">
        <v>9</v>
      </c>
      <c r="F1444" s="65" t="s">
        <v>2736</v>
      </c>
    </row>
    <row r="1445" spans="1:6">
      <c r="A1445" s="120"/>
      <c r="B1445" s="56">
        <v>539</v>
      </c>
      <c r="C1445" s="74">
        <v>4113030081</v>
      </c>
      <c r="D1445" s="65" t="s">
        <v>2737</v>
      </c>
      <c r="E1445" s="69" t="s">
        <v>9</v>
      </c>
      <c r="F1445" s="65" t="s">
        <v>2738</v>
      </c>
    </row>
    <row r="1446" spans="1:6">
      <c r="A1446" s="120"/>
      <c r="B1446" s="56">
        <v>540</v>
      </c>
      <c r="C1446" s="74">
        <v>4113210006</v>
      </c>
      <c r="D1446" s="65" t="s">
        <v>2739</v>
      </c>
      <c r="E1446" s="69" t="s">
        <v>9</v>
      </c>
      <c r="F1446" s="65" t="s">
        <v>2740</v>
      </c>
    </row>
    <row r="1447" spans="1:6">
      <c r="A1447" s="120"/>
      <c r="B1447" s="56">
        <v>541</v>
      </c>
      <c r="C1447" s="74">
        <v>4113030003</v>
      </c>
      <c r="D1447" s="65" t="s">
        <v>2741</v>
      </c>
      <c r="E1447" s="69" t="s">
        <v>9</v>
      </c>
      <c r="F1447" s="65" t="s">
        <v>2742</v>
      </c>
    </row>
    <row r="1448" spans="1:6">
      <c r="A1448" s="120"/>
      <c r="B1448" s="56">
        <v>542</v>
      </c>
      <c r="C1448" s="74">
        <v>4113030076</v>
      </c>
      <c r="D1448" s="65" t="s">
        <v>2743</v>
      </c>
      <c r="E1448" s="69" t="s">
        <v>9</v>
      </c>
      <c r="F1448" s="65" t="s">
        <v>2744</v>
      </c>
    </row>
    <row r="1449" spans="1:6">
      <c r="A1449" s="120"/>
      <c r="B1449" s="56">
        <v>543</v>
      </c>
      <c r="C1449" s="74">
        <v>4113240068</v>
      </c>
      <c r="D1449" s="65" t="s">
        <v>2745</v>
      </c>
      <c r="E1449" s="69" t="s">
        <v>9</v>
      </c>
      <c r="F1449" s="65" t="s">
        <v>2746</v>
      </c>
    </row>
    <row r="1450" spans="1:6">
      <c r="A1450" s="120"/>
      <c r="B1450" s="56">
        <v>544</v>
      </c>
      <c r="C1450" s="74">
        <v>4113240071</v>
      </c>
      <c r="D1450" s="65" t="s">
        <v>2747</v>
      </c>
      <c r="E1450" s="69" t="s">
        <v>9</v>
      </c>
      <c r="F1450" s="65" t="s">
        <v>2748</v>
      </c>
    </row>
    <row r="1451" spans="1:6">
      <c r="A1451" s="120"/>
      <c r="B1451" s="56">
        <v>545</v>
      </c>
      <c r="C1451" s="74">
        <v>4113030426</v>
      </c>
      <c r="D1451" s="65" t="s">
        <v>2749</v>
      </c>
      <c r="E1451" s="69" t="s">
        <v>9</v>
      </c>
      <c r="F1451" s="65" t="s">
        <v>2750</v>
      </c>
    </row>
    <row r="1452" spans="1:6">
      <c r="A1452" s="121"/>
      <c r="B1452" s="56">
        <v>546</v>
      </c>
      <c r="C1452" s="74">
        <v>4113250003</v>
      </c>
      <c r="D1452" s="65" t="s">
        <v>2751</v>
      </c>
      <c r="E1452" s="69" t="s">
        <v>9</v>
      </c>
      <c r="F1452" s="65" t="s">
        <v>2752</v>
      </c>
    </row>
    <row r="1453" spans="1:6">
      <c r="A1453" s="119" t="s">
        <v>1015</v>
      </c>
      <c r="B1453" s="56">
        <v>547</v>
      </c>
      <c r="C1453" s="35">
        <v>4114210001</v>
      </c>
      <c r="D1453" s="35" t="s">
        <v>2753</v>
      </c>
      <c r="E1453" s="69" t="s">
        <v>9</v>
      </c>
      <c r="F1453" s="35" t="s">
        <v>2754</v>
      </c>
    </row>
    <row r="1454" spans="1:6">
      <c r="A1454" s="120"/>
      <c r="B1454" s="56">
        <v>548</v>
      </c>
      <c r="C1454" s="35">
        <v>4114210030</v>
      </c>
      <c r="D1454" s="35" t="s">
        <v>2755</v>
      </c>
      <c r="E1454" s="69" t="s">
        <v>9</v>
      </c>
      <c r="F1454" s="35" t="s">
        <v>2756</v>
      </c>
    </row>
    <row r="1455" spans="1:6">
      <c r="A1455" s="120"/>
      <c r="B1455" s="56">
        <v>549</v>
      </c>
      <c r="C1455" s="35">
        <v>4114210055</v>
      </c>
      <c r="D1455" s="35" t="s">
        <v>2757</v>
      </c>
      <c r="E1455" s="69" t="s">
        <v>9</v>
      </c>
      <c r="F1455" s="35" t="s">
        <v>2758</v>
      </c>
    </row>
    <row r="1456" spans="1:6">
      <c r="A1456" s="120"/>
      <c r="B1456" s="56">
        <v>550</v>
      </c>
      <c r="C1456" s="35">
        <v>4114210065</v>
      </c>
      <c r="D1456" s="35" t="s">
        <v>2759</v>
      </c>
      <c r="E1456" s="69" t="s">
        <v>9</v>
      </c>
      <c r="F1456" s="35" t="s">
        <v>2760</v>
      </c>
    </row>
    <row r="1457" spans="1:6">
      <c r="A1457" s="120"/>
      <c r="B1457" s="56">
        <v>551</v>
      </c>
      <c r="C1457" s="35">
        <v>4114210052</v>
      </c>
      <c r="D1457" s="35" t="s">
        <v>2761</v>
      </c>
      <c r="E1457" s="69" t="s">
        <v>9</v>
      </c>
      <c r="F1457" s="35" t="s">
        <v>2762</v>
      </c>
    </row>
    <row r="1458" spans="1:6">
      <c r="A1458" s="120"/>
      <c r="B1458" s="56">
        <v>552</v>
      </c>
      <c r="C1458" s="35">
        <v>4114210101</v>
      </c>
      <c r="D1458" s="35" t="s">
        <v>2763</v>
      </c>
      <c r="E1458" s="69" t="s">
        <v>9</v>
      </c>
      <c r="F1458" s="35" t="s">
        <v>2764</v>
      </c>
    </row>
    <row r="1459" spans="1:6">
      <c r="A1459" s="120"/>
      <c r="B1459" s="56">
        <v>553</v>
      </c>
      <c r="C1459" s="35">
        <v>4114210002</v>
      </c>
      <c r="D1459" s="35" t="s">
        <v>2765</v>
      </c>
      <c r="E1459" s="69" t="s">
        <v>9</v>
      </c>
      <c r="F1459" s="35" t="s">
        <v>2766</v>
      </c>
    </row>
    <row r="1460" spans="1:6">
      <c r="A1460" s="120"/>
      <c r="B1460" s="56">
        <v>554</v>
      </c>
      <c r="C1460" s="35">
        <v>4114030030</v>
      </c>
      <c r="D1460" s="35" t="s">
        <v>2767</v>
      </c>
      <c r="E1460" s="69" t="s">
        <v>9</v>
      </c>
      <c r="F1460" s="35" t="s">
        <v>2768</v>
      </c>
    </row>
    <row r="1461" spans="1:6">
      <c r="A1461" s="120"/>
      <c r="B1461" s="56">
        <v>555</v>
      </c>
      <c r="C1461" s="35">
        <v>4114030066</v>
      </c>
      <c r="D1461" s="35" t="s">
        <v>2769</v>
      </c>
      <c r="E1461" s="69" t="s">
        <v>9</v>
      </c>
      <c r="F1461" s="35" t="s">
        <v>2770</v>
      </c>
    </row>
    <row r="1462" spans="1:6">
      <c r="A1462" s="120"/>
      <c r="B1462" s="56">
        <v>556</v>
      </c>
      <c r="C1462" s="35">
        <v>4114030147</v>
      </c>
      <c r="D1462" s="35" t="s">
        <v>2771</v>
      </c>
      <c r="E1462" s="69" t="s">
        <v>9</v>
      </c>
      <c r="F1462" s="35" t="s">
        <v>2772</v>
      </c>
    </row>
    <row r="1463" spans="1:6">
      <c r="A1463" s="120"/>
      <c r="B1463" s="56">
        <v>557</v>
      </c>
      <c r="C1463" s="35">
        <v>4114030179</v>
      </c>
      <c r="D1463" s="35" t="s">
        <v>2773</v>
      </c>
      <c r="E1463" s="69" t="s">
        <v>9</v>
      </c>
      <c r="F1463" s="35" t="s">
        <v>2774</v>
      </c>
    </row>
    <row r="1464" spans="1:6">
      <c r="A1464" s="120"/>
      <c r="B1464" s="56">
        <v>558</v>
      </c>
      <c r="C1464" s="35">
        <v>4114030280</v>
      </c>
      <c r="D1464" s="35" t="s">
        <v>2769</v>
      </c>
      <c r="E1464" s="69" t="s">
        <v>9</v>
      </c>
      <c r="F1464" s="35" t="s">
        <v>2775</v>
      </c>
    </row>
    <row r="1465" spans="1:6">
      <c r="A1465" s="120"/>
      <c r="B1465" s="56">
        <v>559</v>
      </c>
      <c r="C1465" s="35">
        <v>4114250068</v>
      </c>
      <c r="D1465" s="35" t="s">
        <v>2776</v>
      </c>
      <c r="E1465" s="69" t="s">
        <v>9</v>
      </c>
      <c r="F1465" s="35" t="s">
        <v>2777</v>
      </c>
    </row>
    <row r="1466" spans="1:6">
      <c r="A1466" s="120"/>
      <c r="B1466" s="56">
        <v>560</v>
      </c>
      <c r="C1466" s="35">
        <v>4114250020</v>
      </c>
      <c r="D1466" s="35" t="s">
        <v>2778</v>
      </c>
      <c r="E1466" s="69" t="s">
        <v>9</v>
      </c>
      <c r="F1466" s="35" t="s">
        <v>2779</v>
      </c>
    </row>
    <row r="1467" spans="1:6">
      <c r="A1467" s="120"/>
      <c r="B1467" s="56">
        <v>561</v>
      </c>
      <c r="C1467" s="35">
        <v>4114250009</v>
      </c>
      <c r="D1467" s="35" t="s">
        <v>2780</v>
      </c>
      <c r="E1467" s="69" t="s">
        <v>9</v>
      </c>
      <c r="F1467" s="35" t="s">
        <v>2781</v>
      </c>
    </row>
    <row r="1468" spans="1:6">
      <c r="A1468" s="120"/>
      <c r="B1468" s="56">
        <v>562</v>
      </c>
      <c r="C1468" s="35">
        <v>4114250071</v>
      </c>
      <c r="D1468" s="35" t="s">
        <v>2782</v>
      </c>
      <c r="E1468" s="69" t="s">
        <v>9</v>
      </c>
      <c r="F1468" s="35" t="s">
        <v>2783</v>
      </c>
    </row>
    <row r="1469" spans="1:6">
      <c r="A1469" s="120"/>
      <c r="B1469" s="56">
        <v>563</v>
      </c>
      <c r="C1469" s="35">
        <v>4114020068</v>
      </c>
      <c r="D1469" s="35" t="s">
        <v>2784</v>
      </c>
      <c r="E1469" s="69" t="s">
        <v>9</v>
      </c>
      <c r="F1469" s="35" t="s">
        <v>2785</v>
      </c>
    </row>
    <row r="1470" spans="1:6">
      <c r="A1470" s="120"/>
      <c r="B1470" s="56">
        <v>564</v>
      </c>
      <c r="C1470" s="35">
        <v>4114020121</v>
      </c>
      <c r="D1470" s="35" t="s">
        <v>2786</v>
      </c>
      <c r="E1470" s="69" t="s">
        <v>9</v>
      </c>
      <c r="F1470" s="35" t="s">
        <v>2787</v>
      </c>
    </row>
    <row r="1471" spans="1:6">
      <c r="A1471" s="120"/>
      <c r="B1471" s="56">
        <v>565</v>
      </c>
      <c r="C1471" s="35">
        <v>4114020129</v>
      </c>
      <c r="D1471" s="35" t="s">
        <v>2788</v>
      </c>
      <c r="E1471" s="69" t="s">
        <v>9</v>
      </c>
      <c r="F1471" s="35" t="s">
        <v>2789</v>
      </c>
    </row>
    <row r="1472" spans="1:6">
      <c r="A1472" s="120"/>
      <c r="B1472" s="56">
        <v>566</v>
      </c>
      <c r="C1472" s="35">
        <v>4114020394</v>
      </c>
      <c r="D1472" s="35" t="s">
        <v>2790</v>
      </c>
      <c r="E1472" s="69" t="s">
        <v>9</v>
      </c>
      <c r="F1472" s="35" t="s">
        <v>2791</v>
      </c>
    </row>
    <row r="1473" spans="1:6">
      <c r="A1473" s="120"/>
      <c r="B1473" s="56">
        <v>567</v>
      </c>
      <c r="C1473" s="35">
        <v>4114260035</v>
      </c>
      <c r="D1473" s="35" t="s">
        <v>2792</v>
      </c>
      <c r="E1473" s="69" t="s">
        <v>9</v>
      </c>
      <c r="F1473" s="35" t="s">
        <v>2793</v>
      </c>
    </row>
    <row r="1474" spans="1:6">
      <c r="A1474" s="120"/>
      <c r="B1474" s="56">
        <v>568</v>
      </c>
      <c r="C1474" s="35">
        <v>4114260082</v>
      </c>
      <c r="D1474" s="35" t="s">
        <v>2794</v>
      </c>
      <c r="E1474" s="69" t="s">
        <v>9</v>
      </c>
      <c r="F1474" s="35" t="s">
        <v>2795</v>
      </c>
    </row>
    <row r="1475" spans="1:6">
      <c r="A1475" s="120"/>
      <c r="B1475" s="56">
        <v>569</v>
      </c>
      <c r="C1475" s="35">
        <v>4114810095</v>
      </c>
      <c r="D1475" s="35" t="s">
        <v>2796</v>
      </c>
      <c r="E1475" s="69" t="s">
        <v>9</v>
      </c>
      <c r="F1475" s="35" t="s">
        <v>2797</v>
      </c>
    </row>
    <row r="1476" spans="1:6">
      <c r="A1476" s="120"/>
      <c r="B1476" s="56">
        <v>570</v>
      </c>
      <c r="C1476" s="35">
        <v>4114810308</v>
      </c>
      <c r="D1476" s="35" t="s">
        <v>2798</v>
      </c>
      <c r="E1476" s="69" t="s">
        <v>9</v>
      </c>
      <c r="F1476" s="35" t="s">
        <v>2799</v>
      </c>
    </row>
    <row r="1477" spans="1:6">
      <c r="A1477" s="120"/>
      <c r="B1477" s="56">
        <v>571</v>
      </c>
      <c r="C1477" s="35">
        <v>4114810314</v>
      </c>
      <c r="D1477" s="35" t="s">
        <v>2800</v>
      </c>
      <c r="E1477" s="69" t="s">
        <v>9</v>
      </c>
      <c r="F1477" s="35" t="s">
        <v>2801</v>
      </c>
    </row>
    <row r="1478" spans="1:6">
      <c r="A1478" s="120"/>
      <c r="B1478" s="56">
        <v>572</v>
      </c>
      <c r="C1478" s="35">
        <v>4114810303</v>
      </c>
      <c r="D1478" s="35" t="s">
        <v>2802</v>
      </c>
      <c r="E1478" s="69" t="s">
        <v>9</v>
      </c>
      <c r="F1478" s="35" t="s">
        <v>2803</v>
      </c>
    </row>
    <row r="1479" spans="1:6">
      <c r="A1479" s="120"/>
      <c r="B1479" s="56">
        <v>573</v>
      </c>
      <c r="C1479" s="35">
        <v>4114810316</v>
      </c>
      <c r="D1479" s="35" t="s">
        <v>2804</v>
      </c>
      <c r="E1479" s="69" t="s">
        <v>9</v>
      </c>
      <c r="F1479" s="35" t="s">
        <v>2805</v>
      </c>
    </row>
    <row r="1480" spans="1:6">
      <c r="A1480" s="120"/>
      <c r="B1480" s="56">
        <v>574</v>
      </c>
      <c r="C1480" s="35">
        <v>4114810025</v>
      </c>
      <c r="D1480" s="35" t="s">
        <v>2806</v>
      </c>
      <c r="E1480" s="69" t="s">
        <v>9</v>
      </c>
      <c r="F1480" s="35" t="s">
        <v>2807</v>
      </c>
    </row>
    <row r="1481" spans="1:6">
      <c r="A1481" s="120"/>
      <c r="B1481" s="56">
        <v>575</v>
      </c>
      <c r="C1481" s="35">
        <v>4114810395</v>
      </c>
      <c r="D1481" s="35" t="s">
        <v>2808</v>
      </c>
      <c r="E1481" s="69" t="s">
        <v>9</v>
      </c>
      <c r="F1481" s="35" t="s">
        <v>2809</v>
      </c>
    </row>
    <row r="1482" spans="1:6">
      <c r="A1482" s="120"/>
      <c r="B1482" s="56">
        <v>576</v>
      </c>
      <c r="C1482" s="35">
        <v>4114810071</v>
      </c>
      <c r="D1482" s="35" t="s">
        <v>2810</v>
      </c>
      <c r="E1482" s="69" t="s">
        <v>9</v>
      </c>
      <c r="F1482" s="35" t="s">
        <v>2811</v>
      </c>
    </row>
    <row r="1483" spans="1:6">
      <c r="A1483" s="120"/>
      <c r="B1483" s="56">
        <v>577</v>
      </c>
      <c r="C1483" s="35">
        <v>4114230040</v>
      </c>
      <c r="D1483" s="35" t="s">
        <v>2812</v>
      </c>
      <c r="E1483" s="69" t="s">
        <v>9</v>
      </c>
      <c r="F1483" s="35" t="s">
        <v>2813</v>
      </c>
    </row>
    <row r="1484" spans="1:6">
      <c r="A1484" s="120"/>
      <c r="B1484" s="56">
        <v>578</v>
      </c>
      <c r="C1484" s="35">
        <v>4114230053</v>
      </c>
      <c r="D1484" s="35" t="s">
        <v>2814</v>
      </c>
      <c r="E1484" s="69" t="s">
        <v>9</v>
      </c>
      <c r="F1484" s="35" t="s">
        <v>2815</v>
      </c>
    </row>
    <row r="1485" spans="1:6">
      <c r="A1485" s="120"/>
      <c r="B1485" s="56">
        <v>579</v>
      </c>
      <c r="C1485" s="35">
        <v>4114030028</v>
      </c>
      <c r="D1485" s="35" t="s">
        <v>2816</v>
      </c>
      <c r="E1485" s="69" t="s">
        <v>9</v>
      </c>
      <c r="F1485" s="35" t="s">
        <v>2817</v>
      </c>
    </row>
    <row r="1486" spans="1:6">
      <c r="A1486" s="120"/>
      <c r="B1486" s="56">
        <v>580</v>
      </c>
      <c r="C1486" s="35">
        <v>4114030089</v>
      </c>
      <c r="D1486" s="35" t="s">
        <v>2818</v>
      </c>
      <c r="E1486" s="69" t="s">
        <v>9</v>
      </c>
      <c r="F1486" s="35" t="s">
        <v>2819</v>
      </c>
    </row>
    <row r="1487" spans="1:6">
      <c r="A1487" s="120"/>
      <c r="B1487" s="56">
        <v>581</v>
      </c>
      <c r="C1487" s="35">
        <v>4114030096</v>
      </c>
      <c r="D1487" s="35" t="s">
        <v>2820</v>
      </c>
      <c r="E1487" s="69" t="s">
        <v>9</v>
      </c>
      <c r="F1487" s="35" t="s">
        <v>2821</v>
      </c>
    </row>
    <row r="1488" spans="1:6">
      <c r="A1488" s="120"/>
      <c r="B1488" s="56">
        <v>582</v>
      </c>
      <c r="C1488" s="35">
        <v>4114030100</v>
      </c>
      <c r="D1488" s="35" t="s">
        <v>2822</v>
      </c>
      <c r="E1488" s="69" t="s">
        <v>9</v>
      </c>
      <c r="F1488" s="35" t="s">
        <v>2823</v>
      </c>
    </row>
    <row r="1489" spans="1:6">
      <c r="A1489" s="120"/>
      <c r="B1489" s="56">
        <v>583</v>
      </c>
      <c r="C1489" s="35">
        <v>4114030107</v>
      </c>
      <c r="D1489" s="35" t="s">
        <v>2824</v>
      </c>
      <c r="E1489" s="69" t="s">
        <v>9</v>
      </c>
      <c r="F1489" s="35" t="s">
        <v>2825</v>
      </c>
    </row>
    <row r="1490" spans="1:6">
      <c r="A1490" s="120"/>
      <c r="B1490" s="56">
        <v>584</v>
      </c>
      <c r="C1490" s="35">
        <v>4114030124</v>
      </c>
      <c r="D1490" s="35" t="s">
        <v>2826</v>
      </c>
      <c r="E1490" s="69" t="s">
        <v>9</v>
      </c>
      <c r="F1490" s="35" t="s">
        <v>2827</v>
      </c>
    </row>
    <row r="1491" spans="1:6">
      <c r="A1491" s="120"/>
      <c r="B1491" s="56">
        <v>585</v>
      </c>
      <c r="C1491" s="35">
        <v>4114030160</v>
      </c>
      <c r="D1491" s="35" t="s">
        <v>2828</v>
      </c>
      <c r="E1491" s="69" t="s">
        <v>9</v>
      </c>
      <c r="F1491" s="35" t="s">
        <v>2829</v>
      </c>
    </row>
    <row r="1492" spans="1:6">
      <c r="A1492" s="120"/>
      <c r="B1492" s="56">
        <v>586</v>
      </c>
      <c r="C1492" s="35">
        <v>4114030227</v>
      </c>
      <c r="D1492" s="35" t="s">
        <v>2830</v>
      </c>
      <c r="E1492" s="69" t="s">
        <v>9</v>
      </c>
      <c r="F1492" s="35" t="s">
        <v>2831</v>
      </c>
    </row>
    <row r="1493" spans="1:6">
      <c r="A1493" s="120"/>
      <c r="B1493" s="56">
        <v>587</v>
      </c>
      <c r="C1493" s="35">
        <v>4114030251</v>
      </c>
      <c r="D1493" s="35" t="s">
        <v>2832</v>
      </c>
      <c r="E1493" s="69" t="s">
        <v>9</v>
      </c>
      <c r="F1493" s="35" t="s">
        <v>2833</v>
      </c>
    </row>
    <row r="1494" spans="1:6">
      <c r="A1494" s="120"/>
      <c r="B1494" s="56">
        <v>588</v>
      </c>
      <c r="C1494" s="35">
        <v>4114030314</v>
      </c>
      <c r="D1494" s="35" t="s">
        <v>2834</v>
      </c>
      <c r="E1494" s="69" t="s">
        <v>9</v>
      </c>
      <c r="F1494" s="35" t="s">
        <v>2835</v>
      </c>
    </row>
    <row r="1495" spans="1:6">
      <c r="A1495" s="120"/>
      <c r="B1495" s="56">
        <v>589</v>
      </c>
      <c r="C1495" s="35">
        <v>4114030320</v>
      </c>
      <c r="D1495" s="35" t="s">
        <v>2836</v>
      </c>
      <c r="E1495" s="69" t="s">
        <v>9</v>
      </c>
      <c r="F1495" s="35" t="s">
        <v>2837</v>
      </c>
    </row>
    <row r="1496" spans="1:6">
      <c r="A1496" s="120"/>
      <c r="B1496" s="56">
        <v>590</v>
      </c>
      <c r="C1496" s="35">
        <v>4114220044</v>
      </c>
      <c r="D1496" s="35" t="s">
        <v>2838</v>
      </c>
      <c r="E1496" s="69" t="s">
        <v>9</v>
      </c>
      <c r="F1496" s="35" t="s">
        <v>2839</v>
      </c>
    </row>
    <row r="1497" spans="1:6">
      <c r="A1497" s="120"/>
      <c r="B1497" s="56">
        <v>591</v>
      </c>
      <c r="C1497" s="35">
        <v>4114220031</v>
      </c>
      <c r="D1497" s="35" t="s">
        <v>2840</v>
      </c>
      <c r="E1497" s="69" t="s">
        <v>9</v>
      </c>
      <c r="F1497" s="35" t="s">
        <v>2841</v>
      </c>
    </row>
    <row r="1498" spans="1:6">
      <c r="A1498" s="120"/>
      <c r="B1498" s="56">
        <v>592</v>
      </c>
      <c r="C1498" s="35">
        <v>4114220021</v>
      </c>
      <c r="D1498" s="35" t="s">
        <v>2842</v>
      </c>
      <c r="E1498" s="69" t="s">
        <v>9</v>
      </c>
      <c r="F1498" s="35" t="s">
        <v>2843</v>
      </c>
    </row>
    <row r="1499" spans="1:6">
      <c r="A1499" s="120"/>
      <c r="B1499" s="56">
        <v>593</v>
      </c>
      <c r="C1499" s="35">
        <v>4114260094</v>
      </c>
      <c r="D1499" s="35" t="s">
        <v>2844</v>
      </c>
      <c r="E1499" s="69" t="s">
        <v>9</v>
      </c>
      <c r="F1499" s="35" t="s">
        <v>2845</v>
      </c>
    </row>
    <row r="1500" spans="1:6">
      <c r="A1500" s="120"/>
      <c r="B1500" s="56">
        <v>594</v>
      </c>
      <c r="C1500" s="35">
        <v>4114260072</v>
      </c>
      <c r="D1500" s="35" t="s">
        <v>2846</v>
      </c>
      <c r="E1500" s="69" t="s">
        <v>9</v>
      </c>
      <c r="F1500" s="35" t="s">
        <v>2847</v>
      </c>
    </row>
    <row r="1501" spans="1:6">
      <c r="A1501" s="120"/>
      <c r="B1501" s="56">
        <v>595</v>
      </c>
      <c r="C1501" s="35">
        <v>4114020009</v>
      </c>
      <c r="D1501" s="35" t="s">
        <v>2848</v>
      </c>
      <c r="E1501" s="69" t="s">
        <v>9</v>
      </c>
      <c r="F1501" s="35" t="s">
        <v>2849</v>
      </c>
    </row>
    <row r="1502" spans="1:6">
      <c r="A1502" s="120"/>
      <c r="B1502" s="56">
        <v>596</v>
      </c>
      <c r="C1502" s="35">
        <v>4114020245</v>
      </c>
      <c r="D1502" s="35" t="s">
        <v>2850</v>
      </c>
      <c r="E1502" s="69" t="s">
        <v>9</v>
      </c>
      <c r="F1502" s="35" t="s">
        <v>2851</v>
      </c>
    </row>
    <row r="1503" spans="1:6">
      <c r="A1503" s="120"/>
      <c r="B1503" s="56">
        <v>597</v>
      </c>
      <c r="C1503" s="35">
        <v>4114020102</v>
      </c>
      <c r="D1503" s="35" t="s">
        <v>2852</v>
      </c>
      <c r="E1503" s="69" t="s">
        <v>9</v>
      </c>
      <c r="F1503" s="35" t="s">
        <v>2853</v>
      </c>
    </row>
    <row r="1504" spans="1:6">
      <c r="A1504" s="120"/>
      <c r="B1504" s="56">
        <v>598</v>
      </c>
      <c r="C1504" s="35">
        <v>4114020277</v>
      </c>
      <c r="D1504" s="35" t="s">
        <v>1617</v>
      </c>
      <c r="E1504" s="69" t="s">
        <v>9</v>
      </c>
      <c r="F1504" s="35" t="s">
        <v>2854</v>
      </c>
    </row>
    <row r="1505" spans="1:6">
      <c r="A1505" s="120"/>
      <c r="B1505" s="56">
        <v>599</v>
      </c>
      <c r="C1505" s="35">
        <v>4114030127</v>
      </c>
      <c r="D1505" s="35" t="s">
        <v>2855</v>
      </c>
      <c r="E1505" s="69" t="s">
        <v>9</v>
      </c>
      <c r="F1505" s="35" t="s">
        <v>2856</v>
      </c>
    </row>
    <row r="1506" spans="1:6">
      <c r="A1506" s="120"/>
      <c r="B1506" s="56">
        <v>600</v>
      </c>
      <c r="C1506" s="35">
        <v>4114030167</v>
      </c>
      <c r="D1506" s="9" t="s">
        <v>2857</v>
      </c>
      <c r="E1506" s="69" t="s">
        <v>9</v>
      </c>
      <c r="F1506" s="9" t="s">
        <v>2858</v>
      </c>
    </row>
    <row r="1507" spans="1:6">
      <c r="A1507" s="120"/>
      <c r="B1507" s="56">
        <v>601</v>
      </c>
      <c r="C1507" s="35">
        <v>4114030104</v>
      </c>
      <c r="D1507" s="9" t="s">
        <v>2859</v>
      </c>
      <c r="E1507" s="69" t="s">
        <v>9</v>
      </c>
      <c r="F1507" s="9" t="s">
        <v>2860</v>
      </c>
    </row>
    <row r="1508" spans="1:6">
      <c r="A1508" s="120"/>
      <c r="B1508" s="56">
        <v>602</v>
      </c>
      <c r="C1508" s="35">
        <v>4114030059</v>
      </c>
      <c r="D1508" s="35" t="s">
        <v>2861</v>
      </c>
      <c r="E1508" s="69" t="s">
        <v>9</v>
      </c>
      <c r="F1508" s="35" t="s">
        <v>2862</v>
      </c>
    </row>
    <row r="1509" spans="1:6">
      <c r="A1509" s="120"/>
      <c r="B1509" s="56">
        <v>603</v>
      </c>
      <c r="C1509" s="35">
        <v>4114030077</v>
      </c>
      <c r="D1509" s="35" t="s">
        <v>2863</v>
      </c>
      <c r="E1509" s="69" t="s">
        <v>9</v>
      </c>
      <c r="F1509" s="35" t="s">
        <v>2864</v>
      </c>
    </row>
    <row r="1510" spans="1:6">
      <c r="A1510" s="120"/>
      <c r="B1510" s="56">
        <v>604</v>
      </c>
      <c r="C1510" s="35">
        <v>4114030228</v>
      </c>
      <c r="D1510" s="35" t="s">
        <v>2865</v>
      </c>
      <c r="E1510" s="69" t="s">
        <v>9</v>
      </c>
      <c r="F1510" s="35" t="s">
        <v>2866</v>
      </c>
    </row>
    <row r="1511" spans="1:6">
      <c r="A1511" s="121"/>
      <c r="B1511" s="56">
        <v>605</v>
      </c>
      <c r="C1511" s="35">
        <v>4114020113</v>
      </c>
      <c r="D1511" s="35" t="s">
        <v>2867</v>
      </c>
      <c r="E1511" s="69" t="s">
        <v>9</v>
      </c>
      <c r="F1511" s="35" t="s">
        <v>2868</v>
      </c>
    </row>
    <row r="1512" spans="1:6">
      <c r="A1512" s="119" t="s">
        <v>1133</v>
      </c>
      <c r="B1512" s="56">
        <v>606</v>
      </c>
      <c r="C1512" s="75">
        <v>4115020018</v>
      </c>
      <c r="D1512" s="48" t="s">
        <v>2869</v>
      </c>
      <c r="E1512" s="69" t="s">
        <v>9</v>
      </c>
      <c r="F1512" s="48" t="s">
        <v>2870</v>
      </c>
    </row>
    <row r="1513" spans="1:6">
      <c r="A1513" s="120"/>
      <c r="B1513" s="56">
        <v>607</v>
      </c>
      <c r="C1513" s="75">
        <v>4115020020</v>
      </c>
      <c r="D1513" s="48" t="s">
        <v>2871</v>
      </c>
      <c r="E1513" s="69" t="s">
        <v>9</v>
      </c>
      <c r="F1513" s="48" t="s">
        <v>2872</v>
      </c>
    </row>
    <row r="1514" spans="1:6">
      <c r="A1514" s="120"/>
      <c r="B1514" s="56">
        <v>608</v>
      </c>
      <c r="C1514" s="75">
        <v>4115020031</v>
      </c>
      <c r="D1514" s="48" t="s">
        <v>2873</v>
      </c>
      <c r="E1514" s="69" t="s">
        <v>9</v>
      </c>
      <c r="F1514" s="48" t="s">
        <v>2874</v>
      </c>
    </row>
    <row r="1515" spans="1:6">
      <c r="A1515" s="120"/>
      <c r="B1515" s="56">
        <v>609</v>
      </c>
      <c r="C1515" s="75">
        <v>4115020045</v>
      </c>
      <c r="D1515" s="48" t="s">
        <v>2875</v>
      </c>
      <c r="E1515" s="69" t="s">
        <v>9</v>
      </c>
      <c r="F1515" s="48" t="s">
        <v>2876</v>
      </c>
    </row>
    <row r="1516" spans="1:6">
      <c r="A1516" s="120"/>
      <c r="B1516" s="56">
        <v>610</v>
      </c>
      <c r="C1516" s="75">
        <v>4115020048</v>
      </c>
      <c r="D1516" s="61" t="s">
        <v>2877</v>
      </c>
      <c r="E1516" s="69" t="s">
        <v>9</v>
      </c>
      <c r="F1516" s="61" t="s">
        <v>2878</v>
      </c>
    </row>
    <row r="1517" spans="1:6">
      <c r="A1517" s="120"/>
      <c r="B1517" s="56">
        <v>611</v>
      </c>
      <c r="C1517" s="75">
        <v>4115020062</v>
      </c>
      <c r="D1517" s="48" t="s">
        <v>2879</v>
      </c>
      <c r="E1517" s="69" t="s">
        <v>9</v>
      </c>
      <c r="F1517" s="48" t="s">
        <v>2880</v>
      </c>
    </row>
    <row r="1518" spans="1:6">
      <c r="A1518" s="120"/>
      <c r="B1518" s="56">
        <v>612</v>
      </c>
      <c r="C1518" s="75">
        <v>4115020076</v>
      </c>
      <c r="D1518" s="61" t="s">
        <v>2881</v>
      </c>
      <c r="E1518" s="69" t="s">
        <v>9</v>
      </c>
      <c r="F1518" s="61" t="s">
        <v>2882</v>
      </c>
    </row>
    <row r="1519" spans="1:6">
      <c r="A1519" s="120"/>
      <c r="B1519" s="56">
        <v>613</v>
      </c>
      <c r="C1519" s="75">
        <v>4115020102</v>
      </c>
      <c r="D1519" s="48" t="s">
        <v>2883</v>
      </c>
      <c r="E1519" s="69" t="s">
        <v>9</v>
      </c>
      <c r="F1519" s="48" t="s">
        <v>2884</v>
      </c>
    </row>
    <row r="1520" spans="1:6">
      <c r="A1520" s="120"/>
      <c r="B1520" s="56">
        <v>614</v>
      </c>
      <c r="C1520" s="75">
        <v>4115020139</v>
      </c>
      <c r="D1520" s="48" t="s">
        <v>2885</v>
      </c>
      <c r="E1520" s="69" t="s">
        <v>9</v>
      </c>
      <c r="F1520" s="48" t="s">
        <v>2886</v>
      </c>
    </row>
    <row r="1521" spans="1:6">
      <c r="A1521" s="120"/>
      <c r="B1521" s="56">
        <v>615</v>
      </c>
      <c r="C1521" s="75">
        <v>4115020145</v>
      </c>
      <c r="D1521" s="48" t="s">
        <v>2887</v>
      </c>
      <c r="E1521" s="69" t="s">
        <v>9</v>
      </c>
      <c r="F1521" s="48" t="s">
        <v>2888</v>
      </c>
    </row>
    <row r="1522" spans="1:6">
      <c r="A1522" s="120"/>
      <c r="B1522" s="56">
        <v>616</v>
      </c>
      <c r="C1522" s="75">
        <v>4115020153</v>
      </c>
      <c r="D1522" s="48" t="s">
        <v>2889</v>
      </c>
      <c r="E1522" s="69" t="s">
        <v>9</v>
      </c>
      <c r="F1522" s="48" t="s">
        <v>2890</v>
      </c>
    </row>
    <row r="1523" spans="1:6">
      <c r="A1523" s="120"/>
      <c r="B1523" s="56">
        <v>617</v>
      </c>
      <c r="C1523" s="61">
        <v>4115020208</v>
      </c>
      <c r="D1523" s="61" t="s">
        <v>2891</v>
      </c>
      <c r="E1523" s="69" t="s">
        <v>9</v>
      </c>
      <c r="F1523" s="61" t="s">
        <v>2892</v>
      </c>
    </row>
    <row r="1524" spans="1:6">
      <c r="A1524" s="120"/>
      <c r="B1524" s="56">
        <v>618</v>
      </c>
      <c r="C1524" s="75">
        <v>4115030103</v>
      </c>
      <c r="D1524" s="61" t="s">
        <v>2893</v>
      </c>
      <c r="E1524" s="69" t="s">
        <v>9</v>
      </c>
      <c r="F1524" s="61" t="s">
        <v>2894</v>
      </c>
    </row>
    <row r="1525" spans="1:6">
      <c r="A1525" s="120"/>
      <c r="B1525" s="56">
        <v>619</v>
      </c>
      <c r="C1525" s="61">
        <v>4115030137</v>
      </c>
      <c r="D1525" s="61" t="s">
        <v>2895</v>
      </c>
      <c r="E1525" s="69" t="s">
        <v>9</v>
      </c>
      <c r="F1525" s="61" t="s">
        <v>2896</v>
      </c>
    </row>
    <row r="1526" spans="1:6">
      <c r="A1526" s="120"/>
      <c r="B1526" s="56">
        <v>620</v>
      </c>
      <c r="C1526" s="61">
        <v>4115030157</v>
      </c>
      <c r="D1526" s="61" t="s">
        <v>2897</v>
      </c>
      <c r="E1526" s="69" t="s">
        <v>9</v>
      </c>
      <c r="F1526" s="61" t="s">
        <v>2898</v>
      </c>
    </row>
    <row r="1527" spans="1:6">
      <c r="A1527" s="120"/>
      <c r="B1527" s="56">
        <v>621</v>
      </c>
      <c r="C1527" s="61">
        <v>4115030207</v>
      </c>
      <c r="D1527" s="61" t="s">
        <v>2899</v>
      </c>
      <c r="E1527" s="69" t="s">
        <v>9</v>
      </c>
      <c r="F1527" s="61" t="s">
        <v>2900</v>
      </c>
    </row>
    <row r="1528" spans="1:6">
      <c r="A1528" s="120"/>
      <c r="B1528" s="56">
        <v>622</v>
      </c>
      <c r="C1528" s="61">
        <v>4115030206</v>
      </c>
      <c r="D1528" s="61" t="s">
        <v>2901</v>
      </c>
      <c r="E1528" s="69" t="s">
        <v>9</v>
      </c>
      <c r="F1528" s="61" t="s">
        <v>2902</v>
      </c>
    </row>
    <row r="1529" spans="1:6">
      <c r="A1529" s="120"/>
      <c r="B1529" s="56">
        <v>623</v>
      </c>
      <c r="C1529" s="61">
        <v>4115030222</v>
      </c>
      <c r="D1529" s="61" t="s">
        <v>2903</v>
      </c>
      <c r="E1529" s="69" t="s">
        <v>9</v>
      </c>
      <c r="F1529" s="61" t="s">
        <v>2904</v>
      </c>
    </row>
    <row r="1530" spans="1:6">
      <c r="A1530" s="120"/>
      <c r="B1530" s="56">
        <v>624</v>
      </c>
      <c r="C1530" s="61">
        <v>4115030238</v>
      </c>
      <c r="D1530" s="61" t="s">
        <v>2905</v>
      </c>
      <c r="E1530" s="69" t="s">
        <v>9</v>
      </c>
      <c r="F1530" s="61" t="s">
        <v>2906</v>
      </c>
    </row>
    <row r="1531" spans="1:6">
      <c r="A1531" s="120"/>
      <c r="B1531" s="56">
        <v>625</v>
      </c>
      <c r="C1531" s="61">
        <v>4115030240</v>
      </c>
      <c r="D1531" s="61" t="s">
        <v>2907</v>
      </c>
      <c r="E1531" s="69" t="s">
        <v>9</v>
      </c>
      <c r="F1531" s="61" t="s">
        <v>2908</v>
      </c>
    </row>
    <row r="1532" spans="1:6">
      <c r="A1532" s="120"/>
      <c r="B1532" s="56">
        <v>626</v>
      </c>
      <c r="C1532" s="61">
        <v>4115030249</v>
      </c>
      <c r="D1532" s="61" t="s">
        <v>2901</v>
      </c>
      <c r="E1532" s="69" t="s">
        <v>9</v>
      </c>
      <c r="F1532" s="61" t="s">
        <v>2909</v>
      </c>
    </row>
    <row r="1533" spans="1:6">
      <c r="A1533" s="120"/>
      <c r="B1533" s="56">
        <v>627</v>
      </c>
      <c r="C1533" s="61">
        <v>4115030323</v>
      </c>
      <c r="D1533" s="61" t="s">
        <v>2910</v>
      </c>
      <c r="E1533" s="69" t="s">
        <v>9</v>
      </c>
      <c r="F1533" s="61" t="s">
        <v>2911</v>
      </c>
    </row>
    <row r="1534" spans="1:6">
      <c r="A1534" s="120"/>
      <c r="B1534" s="56">
        <v>628</v>
      </c>
      <c r="C1534" s="61">
        <v>4115030327</v>
      </c>
      <c r="D1534" s="61" t="s">
        <v>2912</v>
      </c>
      <c r="E1534" s="69" t="s">
        <v>9</v>
      </c>
      <c r="F1534" s="61" t="s">
        <v>2913</v>
      </c>
    </row>
    <row r="1535" spans="1:6">
      <c r="A1535" s="120"/>
      <c r="B1535" s="56">
        <v>629</v>
      </c>
      <c r="C1535" s="61">
        <v>4115030337</v>
      </c>
      <c r="D1535" s="61" t="s">
        <v>2914</v>
      </c>
      <c r="E1535" s="69" t="s">
        <v>9</v>
      </c>
      <c r="F1535" s="61" t="s">
        <v>2915</v>
      </c>
    </row>
    <row r="1536" spans="1:6">
      <c r="A1536" s="120"/>
      <c r="B1536" s="56">
        <v>630</v>
      </c>
      <c r="C1536" s="61">
        <v>4115210032</v>
      </c>
      <c r="D1536" s="61" t="s">
        <v>2916</v>
      </c>
      <c r="E1536" s="69" t="s">
        <v>9</v>
      </c>
      <c r="F1536" s="61" t="s">
        <v>2917</v>
      </c>
    </row>
    <row r="1537" spans="1:6">
      <c r="A1537" s="120"/>
      <c r="B1537" s="56">
        <v>631</v>
      </c>
      <c r="C1537" s="61">
        <v>4115210050</v>
      </c>
      <c r="D1537" s="61" t="s">
        <v>2918</v>
      </c>
      <c r="E1537" s="69" t="s">
        <v>9</v>
      </c>
      <c r="F1537" s="61" t="s">
        <v>2919</v>
      </c>
    </row>
    <row r="1538" spans="1:6">
      <c r="A1538" s="120"/>
      <c r="B1538" s="56">
        <v>632</v>
      </c>
      <c r="C1538" s="61">
        <v>4115220006</v>
      </c>
      <c r="D1538" s="61" t="s">
        <v>2920</v>
      </c>
      <c r="E1538" s="69" t="s">
        <v>9</v>
      </c>
      <c r="F1538" s="61" t="s">
        <v>2921</v>
      </c>
    </row>
    <row r="1539" spans="1:6">
      <c r="A1539" s="120"/>
      <c r="B1539" s="56">
        <v>633</v>
      </c>
      <c r="C1539" s="61">
        <v>4115220007</v>
      </c>
      <c r="D1539" s="61" t="s">
        <v>2922</v>
      </c>
      <c r="E1539" s="69" t="s">
        <v>9</v>
      </c>
      <c r="F1539" s="61" t="s">
        <v>2923</v>
      </c>
    </row>
    <row r="1540" spans="1:6">
      <c r="A1540" s="120"/>
      <c r="B1540" s="56">
        <v>634</v>
      </c>
      <c r="C1540" s="61">
        <v>4115220019</v>
      </c>
      <c r="D1540" s="61" t="s">
        <v>2924</v>
      </c>
      <c r="E1540" s="69" t="s">
        <v>9</v>
      </c>
      <c r="F1540" s="61" t="s">
        <v>2925</v>
      </c>
    </row>
    <row r="1541" spans="1:6">
      <c r="A1541" s="120"/>
      <c r="B1541" s="56">
        <v>635</v>
      </c>
      <c r="C1541" s="61">
        <v>4115230007</v>
      </c>
      <c r="D1541" s="61" t="s">
        <v>2926</v>
      </c>
      <c r="E1541" s="69" t="s">
        <v>9</v>
      </c>
      <c r="F1541" s="61" t="s">
        <v>2927</v>
      </c>
    </row>
    <row r="1542" spans="1:6">
      <c r="A1542" s="120"/>
      <c r="B1542" s="56">
        <v>636</v>
      </c>
      <c r="C1542" s="61">
        <v>4115230033</v>
      </c>
      <c r="D1542" s="61" t="s">
        <v>2928</v>
      </c>
      <c r="E1542" s="69" t="s">
        <v>9</v>
      </c>
      <c r="F1542" s="61" t="s">
        <v>2929</v>
      </c>
    </row>
    <row r="1543" spans="1:6">
      <c r="A1543" s="120"/>
      <c r="B1543" s="56">
        <v>637</v>
      </c>
      <c r="C1543" s="61">
        <v>4115240015</v>
      </c>
      <c r="D1543" s="61" t="s">
        <v>2930</v>
      </c>
      <c r="E1543" s="69" t="s">
        <v>9</v>
      </c>
      <c r="F1543" s="61" t="s">
        <v>2931</v>
      </c>
    </row>
    <row r="1544" spans="1:6">
      <c r="A1544" s="120"/>
      <c r="B1544" s="56">
        <v>638</v>
      </c>
      <c r="C1544" s="61">
        <v>4115250018</v>
      </c>
      <c r="D1544" s="61" t="s">
        <v>2932</v>
      </c>
      <c r="E1544" s="69" t="s">
        <v>9</v>
      </c>
      <c r="F1544" s="61" t="s">
        <v>2933</v>
      </c>
    </row>
    <row r="1545" spans="1:6">
      <c r="A1545" s="120"/>
      <c r="B1545" s="56">
        <v>639</v>
      </c>
      <c r="C1545" s="61">
        <v>4115250062</v>
      </c>
      <c r="D1545" s="61" t="s">
        <v>2934</v>
      </c>
      <c r="E1545" s="69" t="s">
        <v>9</v>
      </c>
      <c r="F1545" s="61" t="s">
        <v>2935</v>
      </c>
    </row>
    <row r="1546" spans="1:6">
      <c r="A1546" s="120"/>
      <c r="B1546" s="56">
        <v>640</v>
      </c>
      <c r="C1546" s="61">
        <v>4115250085</v>
      </c>
      <c r="D1546" s="61" t="s">
        <v>2936</v>
      </c>
      <c r="E1546" s="69" t="s">
        <v>9</v>
      </c>
      <c r="F1546" s="61" t="s">
        <v>2937</v>
      </c>
    </row>
    <row r="1547" spans="1:6">
      <c r="A1547" s="120"/>
      <c r="B1547" s="56">
        <v>641</v>
      </c>
      <c r="C1547" s="61">
        <v>4115260004</v>
      </c>
      <c r="D1547" s="61" t="s">
        <v>2938</v>
      </c>
      <c r="E1547" s="69" t="s">
        <v>9</v>
      </c>
      <c r="F1547" s="61" t="s">
        <v>2939</v>
      </c>
    </row>
    <row r="1548" spans="1:6">
      <c r="A1548" s="120"/>
      <c r="B1548" s="56">
        <v>642</v>
      </c>
      <c r="C1548" s="61">
        <v>4115260007</v>
      </c>
      <c r="D1548" s="61" t="s">
        <v>2940</v>
      </c>
      <c r="E1548" s="69" t="s">
        <v>9</v>
      </c>
      <c r="F1548" s="61" t="s">
        <v>2941</v>
      </c>
    </row>
    <row r="1549" spans="1:6">
      <c r="A1549" s="120"/>
      <c r="B1549" s="56">
        <v>643</v>
      </c>
      <c r="C1549" s="61">
        <v>4115260001</v>
      </c>
      <c r="D1549" s="61" t="s">
        <v>2942</v>
      </c>
      <c r="E1549" s="69" t="s">
        <v>9</v>
      </c>
      <c r="F1549" s="61" t="s">
        <v>2943</v>
      </c>
    </row>
    <row r="1550" spans="1:6">
      <c r="A1550" s="121"/>
      <c r="B1550" s="56">
        <v>644</v>
      </c>
      <c r="C1550" s="61">
        <v>4115280023</v>
      </c>
      <c r="D1550" s="61" t="s">
        <v>2944</v>
      </c>
      <c r="E1550" s="69" t="s">
        <v>9</v>
      </c>
      <c r="F1550" s="61" t="s">
        <v>2945</v>
      </c>
    </row>
    <row r="1551" spans="1:6">
      <c r="A1551" s="119" t="s">
        <v>1571</v>
      </c>
      <c r="B1551" s="56">
        <v>645</v>
      </c>
      <c r="C1551" s="76">
        <v>4116020002</v>
      </c>
      <c r="D1551" s="76" t="s">
        <v>2946</v>
      </c>
      <c r="E1551" s="69" t="s">
        <v>9</v>
      </c>
      <c r="F1551" s="76" t="s">
        <v>2947</v>
      </c>
    </row>
    <row r="1552" spans="1:6">
      <c r="A1552" s="120"/>
      <c r="B1552" s="56">
        <v>646</v>
      </c>
      <c r="C1552" s="76">
        <v>4116020009</v>
      </c>
      <c r="D1552" s="76" t="s">
        <v>2948</v>
      </c>
      <c r="E1552" s="69" t="s">
        <v>9</v>
      </c>
      <c r="F1552" s="76" t="s">
        <v>2949</v>
      </c>
    </row>
    <row r="1553" spans="1:6">
      <c r="A1553" s="120"/>
      <c r="B1553" s="56">
        <v>647</v>
      </c>
      <c r="C1553" s="76">
        <v>4116020014</v>
      </c>
      <c r="D1553" s="76" t="s">
        <v>2950</v>
      </c>
      <c r="E1553" s="69" t="s">
        <v>9</v>
      </c>
      <c r="F1553" s="76" t="s">
        <v>2951</v>
      </c>
    </row>
    <row r="1554" spans="1:6">
      <c r="A1554" s="120"/>
      <c r="B1554" s="56">
        <v>648</v>
      </c>
      <c r="C1554" s="76">
        <v>4116020039</v>
      </c>
      <c r="D1554" s="76" t="s">
        <v>2952</v>
      </c>
      <c r="E1554" s="69" t="s">
        <v>9</v>
      </c>
      <c r="F1554" s="76" t="s">
        <v>2953</v>
      </c>
    </row>
    <row r="1555" spans="1:6">
      <c r="A1555" s="120"/>
      <c r="B1555" s="56">
        <v>649</v>
      </c>
      <c r="C1555" s="76">
        <v>4116020068</v>
      </c>
      <c r="D1555" s="76" t="s">
        <v>2954</v>
      </c>
      <c r="E1555" s="69" t="s">
        <v>9</v>
      </c>
      <c r="F1555" s="76" t="s">
        <v>2955</v>
      </c>
    </row>
    <row r="1556" spans="1:6">
      <c r="A1556" s="120"/>
      <c r="B1556" s="56">
        <v>650</v>
      </c>
      <c r="C1556" s="76">
        <v>4116020079</v>
      </c>
      <c r="D1556" s="76" t="s">
        <v>2956</v>
      </c>
      <c r="E1556" s="69" t="s">
        <v>9</v>
      </c>
      <c r="F1556" s="76" t="s">
        <v>2957</v>
      </c>
    </row>
    <row r="1557" spans="1:6">
      <c r="A1557" s="120"/>
      <c r="B1557" s="56">
        <v>651</v>
      </c>
      <c r="C1557" s="76">
        <v>4116020110</v>
      </c>
      <c r="D1557" s="76" t="s">
        <v>2958</v>
      </c>
      <c r="E1557" s="69" t="s">
        <v>9</v>
      </c>
      <c r="F1557" s="76" t="s">
        <v>2959</v>
      </c>
    </row>
    <row r="1558" spans="1:6">
      <c r="A1558" s="120"/>
      <c r="B1558" s="56">
        <v>652</v>
      </c>
      <c r="C1558" s="76">
        <v>4116220011</v>
      </c>
      <c r="D1558" s="76" t="s">
        <v>2960</v>
      </c>
      <c r="E1558" s="69" t="s">
        <v>9</v>
      </c>
      <c r="F1558" s="76" t="s">
        <v>2961</v>
      </c>
    </row>
    <row r="1559" spans="1:6">
      <c r="A1559" s="120"/>
      <c r="B1559" s="56">
        <v>653</v>
      </c>
      <c r="C1559" s="76">
        <v>4116220030</v>
      </c>
      <c r="D1559" s="76" t="s">
        <v>2962</v>
      </c>
      <c r="E1559" s="69" t="s">
        <v>9</v>
      </c>
      <c r="F1559" s="76" t="s">
        <v>2963</v>
      </c>
    </row>
    <row r="1560" spans="1:6">
      <c r="A1560" s="120"/>
      <c r="B1560" s="56">
        <v>654</v>
      </c>
      <c r="C1560" s="76">
        <v>4116220038</v>
      </c>
      <c r="D1560" s="76" t="s">
        <v>2964</v>
      </c>
      <c r="E1560" s="69" t="s">
        <v>9</v>
      </c>
      <c r="F1560" s="76" t="s">
        <v>2965</v>
      </c>
    </row>
    <row r="1561" spans="1:6">
      <c r="A1561" s="120"/>
      <c r="B1561" s="56">
        <v>655</v>
      </c>
      <c r="C1561" s="76">
        <v>4116230001</v>
      </c>
      <c r="D1561" s="77" t="s">
        <v>2966</v>
      </c>
      <c r="E1561" s="69" t="s">
        <v>9</v>
      </c>
      <c r="F1561" s="77" t="s">
        <v>2967</v>
      </c>
    </row>
    <row r="1562" spans="1:6">
      <c r="A1562" s="120"/>
      <c r="B1562" s="56">
        <v>656</v>
      </c>
      <c r="C1562" s="76">
        <v>4116230012</v>
      </c>
      <c r="D1562" s="77" t="s">
        <v>2968</v>
      </c>
      <c r="E1562" s="69" t="s">
        <v>9</v>
      </c>
      <c r="F1562" s="77" t="s">
        <v>2969</v>
      </c>
    </row>
    <row r="1563" spans="1:6">
      <c r="A1563" s="120"/>
      <c r="B1563" s="56">
        <v>657</v>
      </c>
      <c r="C1563" s="76">
        <v>4116240024</v>
      </c>
      <c r="D1563" s="77" t="s">
        <v>2970</v>
      </c>
      <c r="E1563" s="69" t="s">
        <v>9</v>
      </c>
      <c r="F1563" s="77" t="s">
        <v>2971</v>
      </c>
    </row>
    <row r="1564" spans="1:6">
      <c r="A1564" s="120"/>
      <c r="B1564" s="56">
        <v>658</v>
      </c>
      <c r="C1564" s="76">
        <v>4116250018</v>
      </c>
      <c r="D1564" s="76" t="s">
        <v>2972</v>
      </c>
      <c r="E1564" s="69" t="s">
        <v>9</v>
      </c>
      <c r="F1564" s="76" t="s">
        <v>2973</v>
      </c>
    </row>
    <row r="1565" spans="1:6">
      <c r="A1565" s="120"/>
      <c r="B1565" s="56">
        <v>659</v>
      </c>
      <c r="C1565" s="76">
        <v>4116250032</v>
      </c>
      <c r="D1565" s="76" t="s">
        <v>2974</v>
      </c>
      <c r="E1565" s="69" t="s">
        <v>9</v>
      </c>
      <c r="F1565" s="76" t="s">
        <v>2975</v>
      </c>
    </row>
    <row r="1566" spans="1:6">
      <c r="A1566" s="120"/>
      <c r="B1566" s="56">
        <v>660</v>
      </c>
      <c r="C1566" s="76">
        <v>4116250053</v>
      </c>
      <c r="D1566" s="76" t="s">
        <v>2976</v>
      </c>
      <c r="E1566" s="69" t="s">
        <v>9</v>
      </c>
      <c r="F1566" s="76" t="s">
        <v>2977</v>
      </c>
    </row>
    <row r="1567" spans="1:6">
      <c r="A1567" s="120"/>
      <c r="B1567" s="56">
        <v>661</v>
      </c>
      <c r="C1567" s="76">
        <v>4116250057</v>
      </c>
      <c r="D1567" s="76" t="s">
        <v>2978</v>
      </c>
      <c r="E1567" s="69" t="s">
        <v>9</v>
      </c>
      <c r="F1567" s="76" t="s">
        <v>2979</v>
      </c>
    </row>
    <row r="1568" spans="1:6">
      <c r="A1568" s="120"/>
      <c r="B1568" s="56">
        <v>662</v>
      </c>
      <c r="C1568" s="76">
        <v>4116260012</v>
      </c>
      <c r="D1568" s="76" t="s">
        <v>2980</v>
      </c>
      <c r="E1568" s="69" t="s">
        <v>9</v>
      </c>
      <c r="F1568" s="76" t="s">
        <v>2981</v>
      </c>
    </row>
    <row r="1569" spans="1:6">
      <c r="A1569" s="120"/>
      <c r="B1569" s="56">
        <v>663</v>
      </c>
      <c r="C1569" s="76">
        <v>4116270002</v>
      </c>
      <c r="D1569" s="76" t="s">
        <v>2982</v>
      </c>
      <c r="E1569" s="69" t="s">
        <v>9</v>
      </c>
      <c r="F1569" s="76" t="s">
        <v>2983</v>
      </c>
    </row>
    <row r="1570" spans="1:6">
      <c r="A1570" s="120"/>
      <c r="B1570" s="56">
        <v>664</v>
      </c>
      <c r="C1570" s="76">
        <v>4116270011</v>
      </c>
      <c r="D1570" s="76" t="s">
        <v>2984</v>
      </c>
      <c r="E1570" s="69" t="s">
        <v>9</v>
      </c>
      <c r="F1570" s="76" t="s">
        <v>2985</v>
      </c>
    </row>
    <row r="1571" spans="1:6">
      <c r="A1571" s="120"/>
      <c r="B1571" s="56">
        <v>665</v>
      </c>
      <c r="C1571" s="76">
        <v>4116270014</v>
      </c>
      <c r="D1571" s="76" t="s">
        <v>2986</v>
      </c>
      <c r="E1571" s="69" t="s">
        <v>9</v>
      </c>
      <c r="F1571" s="76" t="s">
        <v>2987</v>
      </c>
    </row>
    <row r="1572" spans="1:6">
      <c r="A1572" s="120"/>
      <c r="B1572" s="56">
        <v>666</v>
      </c>
      <c r="C1572" s="76">
        <v>4116270029</v>
      </c>
      <c r="D1572" s="76" t="s">
        <v>2988</v>
      </c>
      <c r="E1572" s="69" t="s">
        <v>9</v>
      </c>
      <c r="F1572" s="76" t="s">
        <v>2989</v>
      </c>
    </row>
    <row r="1573" spans="1:6">
      <c r="A1573" s="120"/>
      <c r="B1573" s="56">
        <v>667</v>
      </c>
      <c r="C1573" s="76">
        <v>4116280005</v>
      </c>
      <c r="D1573" s="76" t="s">
        <v>2990</v>
      </c>
      <c r="E1573" s="69" t="s">
        <v>9</v>
      </c>
      <c r="F1573" s="76" t="s">
        <v>2991</v>
      </c>
    </row>
    <row r="1574" spans="1:6">
      <c r="A1574" s="120"/>
      <c r="B1574" s="56">
        <v>668</v>
      </c>
      <c r="C1574" s="76">
        <v>4116280089</v>
      </c>
      <c r="D1574" s="76" t="s">
        <v>2992</v>
      </c>
      <c r="E1574" s="69" t="s">
        <v>9</v>
      </c>
      <c r="F1574" s="76" t="s">
        <v>2993</v>
      </c>
    </row>
    <row r="1575" spans="1:6">
      <c r="A1575" s="120"/>
      <c r="B1575" s="56">
        <v>669</v>
      </c>
      <c r="C1575" s="76">
        <v>4116810015</v>
      </c>
      <c r="D1575" s="76" t="s">
        <v>2994</v>
      </c>
      <c r="E1575" s="69" t="s">
        <v>9</v>
      </c>
      <c r="F1575" s="76" t="s">
        <v>2995</v>
      </c>
    </row>
    <row r="1576" spans="1:6">
      <c r="A1576" s="120"/>
      <c r="B1576" s="56">
        <v>670</v>
      </c>
      <c r="C1576" s="76">
        <v>4116810075</v>
      </c>
      <c r="D1576" s="76" t="s">
        <v>2996</v>
      </c>
      <c r="E1576" s="69" t="s">
        <v>9</v>
      </c>
      <c r="F1576" s="76" t="s">
        <v>2997</v>
      </c>
    </row>
    <row r="1577" spans="1:6">
      <c r="A1577" s="120"/>
      <c r="B1577" s="56">
        <v>671</v>
      </c>
      <c r="C1577" s="76">
        <v>4116810083</v>
      </c>
      <c r="D1577" s="76" t="s">
        <v>2998</v>
      </c>
      <c r="E1577" s="69" t="s">
        <v>9</v>
      </c>
      <c r="F1577" s="76" t="s">
        <v>2999</v>
      </c>
    </row>
    <row r="1578" spans="1:6">
      <c r="A1578" s="121"/>
      <c r="B1578" s="56">
        <v>672</v>
      </c>
      <c r="C1578" s="76">
        <v>4116810119</v>
      </c>
      <c r="D1578" s="76" t="s">
        <v>3000</v>
      </c>
      <c r="E1578" s="69" t="s">
        <v>9</v>
      </c>
      <c r="F1578" s="76" t="s">
        <v>3001</v>
      </c>
    </row>
    <row r="1579" spans="1:6">
      <c r="A1579" s="119" t="s">
        <v>1212</v>
      </c>
      <c r="B1579" s="56">
        <v>673</v>
      </c>
      <c r="C1579" s="78">
        <v>4117260031</v>
      </c>
      <c r="D1579" s="79" t="s">
        <v>3002</v>
      </c>
      <c r="E1579" s="69" t="s">
        <v>9</v>
      </c>
      <c r="F1579" s="79" t="s">
        <v>3003</v>
      </c>
    </row>
    <row r="1580" spans="1:6">
      <c r="A1580" s="120"/>
      <c r="B1580" s="56">
        <v>674</v>
      </c>
      <c r="C1580" s="78">
        <v>4117020007</v>
      </c>
      <c r="D1580" s="79" t="s">
        <v>3004</v>
      </c>
      <c r="E1580" s="69" t="s">
        <v>9</v>
      </c>
      <c r="F1580" s="79" t="s">
        <v>3005</v>
      </c>
    </row>
    <row r="1581" spans="1:6">
      <c r="A1581" s="120"/>
      <c r="B1581" s="56">
        <v>675</v>
      </c>
      <c r="C1581" s="78">
        <v>4117280012</v>
      </c>
      <c r="D1581" s="79" t="s">
        <v>3006</v>
      </c>
      <c r="E1581" s="69" t="s">
        <v>9</v>
      </c>
      <c r="F1581" s="79" t="s">
        <v>3007</v>
      </c>
    </row>
    <row r="1582" spans="1:6">
      <c r="A1582" s="120"/>
      <c r="B1582" s="56">
        <v>676</v>
      </c>
      <c r="C1582" s="78">
        <v>4117020059</v>
      </c>
      <c r="D1582" s="79" t="s">
        <v>3008</v>
      </c>
      <c r="E1582" s="69" t="s">
        <v>9</v>
      </c>
      <c r="F1582" s="79" t="s">
        <v>3009</v>
      </c>
    </row>
    <row r="1583" spans="1:6">
      <c r="A1583" s="120"/>
      <c r="B1583" s="56">
        <v>677</v>
      </c>
      <c r="C1583" s="78">
        <v>4117240004</v>
      </c>
      <c r="D1583" s="79" t="s">
        <v>3010</v>
      </c>
      <c r="E1583" s="69" t="s">
        <v>9</v>
      </c>
      <c r="F1583" s="79" t="s">
        <v>3011</v>
      </c>
    </row>
    <row r="1584" spans="1:6">
      <c r="A1584" s="120"/>
      <c r="B1584" s="56">
        <v>678</v>
      </c>
      <c r="C1584" s="78">
        <v>4117020002</v>
      </c>
      <c r="D1584" s="79" t="s">
        <v>3012</v>
      </c>
      <c r="E1584" s="69" t="s">
        <v>9</v>
      </c>
      <c r="F1584" s="79" t="s">
        <v>3013</v>
      </c>
    </row>
    <row r="1585" spans="1:6">
      <c r="A1585" s="120"/>
      <c r="B1585" s="56">
        <v>679</v>
      </c>
      <c r="C1585" s="78">
        <v>4117240012</v>
      </c>
      <c r="D1585" s="79" t="s">
        <v>3014</v>
      </c>
      <c r="E1585" s="69" t="s">
        <v>9</v>
      </c>
      <c r="F1585" s="79" t="s">
        <v>3015</v>
      </c>
    </row>
    <row r="1586" spans="1:6">
      <c r="A1586" s="120"/>
      <c r="B1586" s="56">
        <v>680</v>
      </c>
      <c r="C1586" s="78">
        <v>4117260052</v>
      </c>
      <c r="D1586" s="79" t="s">
        <v>3016</v>
      </c>
      <c r="E1586" s="69" t="s">
        <v>9</v>
      </c>
      <c r="F1586" s="79" t="s">
        <v>3017</v>
      </c>
    </row>
    <row r="1587" spans="1:6">
      <c r="A1587" s="120"/>
      <c r="B1587" s="56">
        <v>681</v>
      </c>
      <c r="C1587" s="78">
        <v>4117220064</v>
      </c>
      <c r="D1587" s="79" t="s">
        <v>3018</v>
      </c>
      <c r="E1587" s="69" t="s">
        <v>9</v>
      </c>
      <c r="F1587" s="79" t="s">
        <v>3019</v>
      </c>
    </row>
    <row r="1588" spans="1:6">
      <c r="A1588" s="120"/>
      <c r="B1588" s="56">
        <v>682</v>
      </c>
      <c r="C1588" s="78">
        <v>4117230004</v>
      </c>
      <c r="D1588" s="79" t="s">
        <v>3020</v>
      </c>
      <c r="E1588" s="69" t="s">
        <v>9</v>
      </c>
      <c r="F1588" s="79" t="s">
        <v>3021</v>
      </c>
    </row>
    <row r="1589" spans="1:6">
      <c r="A1589" s="120"/>
      <c r="B1589" s="56">
        <v>683</v>
      </c>
      <c r="C1589" s="78">
        <v>4117260001</v>
      </c>
      <c r="D1589" s="79" t="s">
        <v>3022</v>
      </c>
      <c r="E1589" s="69" t="s">
        <v>9</v>
      </c>
      <c r="F1589" s="79" t="s">
        <v>3023</v>
      </c>
    </row>
    <row r="1590" spans="1:6">
      <c r="A1590" s="120"/>
      <c r="B1590" s="56">
        <v>684</v>
      </c>
      <c r="C1590" s="78">
        <v>4117210030</v>
      </c>
      <c r="D1590" s="79" t="s">
        <v>3024</v>
      </c>
      <c r="E1590" s="69" t="s">
        <v>9</v>
      </c>
      <c r="F1590" s="79" t="s">
        <v>3025</v>
      </c>
    </row>
    <row r="1591" spans="1:6">
      <c r="A1591" s="120"/>
      <c r="B1591" s="56">
        <v>685</v>
      </c>
      <c r="C1591" s="78">
        <v>4117020026</v>
      </c>
      <c r="D1591" s="79" t="s">
        <v>3026</v>
      </c>
      <c r="E1591" s="69" t="s">
        <v>9</v>
      </c>
      <c r="F1591" s="79" t="s">
        <v>3027</v>
      </c>
    </row>
    <row r="1592" spans="1:6">
      <c r="A1592" s="120"/>
      <c r="B1592" s="56">
        <v>686</v>
      </c>
      <c r="C1592" s="78">
        <v>4117020127</v>
      </c>
      <c r="D1592" s="79" t="s">
        <v>3028</v>
      </c>
      <c r="E1592" s="69" t="s">
        <v>9</v>
      </c>
      <c r="F1592" s="79" t="s">
        <v>3029</v>
      </c>
    </row>
    <row r="1593" spans="1:6">
      <c r="A1593" s="120"/>
      <c r="B1593" s="56">
        <v>687</v>
      </c>
      <c r="C1593" s="78">
        <v>4117020998</v>
      </c>
      <c r="D1593" s="79" t="s">
        <v>3030</v>
      </c>
      <c r="E1593" s="69" t="s">
        <v>9</v>
      </c>
      <c r="F1593" s="79" t="s">
        <v>3031</v>
      </c>
    </row>
    <row r="1594" spans="1:6">
      <c r="A1594" s="120"/>
      <c r="B1594" s="56">
        <v>688</v>
      </c>
      <c r="C1594" s="78">
        <v>4117280023</v>
      </c>
      <c r="D1594" s="79" t="s">
        <v>3032</v>
      </c>
      <c r="E1594" s="69" t="s">
        <v>9</v>
      </c>
      <c r="F1594" s="79" t="s">
        <v>3033</v>
      </c>
    </row>
    <row r="1595" spans="1:6">
      <c r="A1595" s="120"/>
      <c r="B1595" s="56">
        <v>689</v>
      </c>
      <c r="C1595" s="78">
        <v>4117240007</v>
      </c>
      <c r="D1595" s="79" t="s">
        <v>3034</v>
      </c>
      <c r="E1595" s="69" t="s">
        <v>9</v>
      </c>
      <c r="F1595" s="79" t="s">
        <v>3035</v>
      </c>
    </row>
    <row r="1596" spans="1:6">
      <c r="A1596" s="120"/>
      <c r="B1596" s="56">
        <v>690</v>
      </c>
      <c r="C1596" s="78">
        <v>4117280013</v>
      </c>
      <c r="D1596" s="79" t="s">
        <v>3036</v>
      </c>
      <c r="E1596" s="69" t="s">
        <v>9</v>
      </c>
      <c r="F1596" s="79" t="s">
        <v>3037</v>
      </c>
    </row>
    <row r="1597" spans="1:6">
      <c r="A1597" s="120"/>
      <c r="B1597" s="56">
        <v>691</v>
      </c>
      <c r="C1597" s="78">
        <v>4117240003</v>
      </c>
      <c r="D1597" s="79" t="s">
        <v>3038</v>
      </c>
      <c r="E1597" s="69" t="s">
        <v>9</v>
      </c>
      <c r="F1597" s="79" t="s">
        <v>3039</v>
      </c>
    </row>
    <row r="1598" spans="1:6">
      <c r="A1598" s="120"/>
      <c r="B1598" s="56">
        <v>692</v>
      </c>
      <c r="C1598" s="78">
        <v>4117020008</v>
      </c>
      <c r="D1598" s="79" t="s">
        <v>3040</v>
      </c>
      <c r="E1598" s="69" t="s">
        <v>9</v>
      </c>
      <c r="F1598" s="79" t="s">
        <v>3041</v>
      </c>
    </row>
    <row r="1599" spans="1:6">
      <c r="A1599" s="120"/>
      <c r="B1599" s="56">
        <v>693</v>
      </c>
      <c r="C1599" s="78">
        <v>4117290040</v>
      </c>
      <c r="D1599" s="79" t="s">
        <v>3042</v>
      </c>
      <c r="E1599" s="69" t="s">
        <v>9</v>
      </c>
      <c r="F1599" s="79" t="s">
        <v>3043</v>
      </c>
    </row>
    <row r="1600" spans="1:6">
      <c r="A1600" s="120"/>
      <c r="B1600" s="56">
        <v>694</v>
      </c>
      <c r="C1600" s="78">
        <v>4117020062</v>
      </c>
      <c r="D1600" s="79" t="s">
        <v>3044</v>
      </c>
      <c r="E1600" s="69" t="s">
        <v>9</v>
      </c>
      <c r="F1600" s="79" t="s">
        <v>3045</v>
      </c>
    </row>
    <row r="1601" spans="1:6">
      <c r="A1601" s="120"/>
      <c r="B1601" s="56">
        <v>695</v>
      </c>
      <c r="C1601" s="78">
        <v>4117210020</v>
      </c>
      <c r="D1601" s="79" t="s">
        <v>3046</v>
      </c>
      <c r="E1601" s="69" t="s">
        <v>9</v>
      </c>
      <c r="F1601" s="79" t="s">
        <v>3047</v>
      </c>
    </row>
    <row r="1602" spans="1:6">
      <c r="A1602" s="121"/>
      <c r="B1602" s="56">
        <v>696</v>
      </c>
      <c r="C1602" s="78">
        <v>4117230056</v>
      </c>
      <c r="D1602" s="79" t="s">
        <v>3048</v>
      </c>
      <c r="E1602" s="69" t="s">
        <v>9</v>
      </c>
      <c r="F1602" s="79" t="s">
        <v>3049</v>
      </c>
    </row>
    <row r="1603" spans="1:6">
      <c r="A1603" s="119" t="s">
        <v>1261</v>
      </c>
      <c r="B1603" s="56">
        <v>697</v>
      </c>
      <c r="C1603" s="80">
        <v>4118010094</v>
      </c>
      <c r="D1603" s="81" t="s">
        <v>3050</v>
      </c>
      <c r="E1603" s="69" t="s">
        <v>9</v>
      </c>
      <c r="F1603" s="81" t="s">
        <v>3051</v>
      </c>
    </row>
    <row r="1604" spans="1:6">
      <c r="A1604" s="120"/>
      <c r="B1604" s="56">
        <v>698</v>
      </c>
      <c r="C1604" s="80">
        <v>4118010050</v>
      </c>
      <c r="D1604" s="81" t="s">
        <v>3052</v>
      </c>
      <c r="E1604" s="69" t="s">
        <v>9</v>
      </c>
      <c r="F1604" s="81" t="s">
        <v>3053</v>
      </c>
    </row>
    <row r="1605" spans="1:6">
      <c r="A1605" s="120"/>
      <c r="B1605" s="56">
        <v>699</v>
      </c>
      <c r="C1605" s="80">
        <v>4118010120</v>
      </c>
      <c r="D1605" s="81" t="s">
        <v>3054</v>
      </c>
      <c r="E1605" s="69" t="s">
        <v>9</v>
      </c>
      <c r="F1605" s="81" t="s">
        <v>3055</v>
      </c>
    </row>
    <row r="1606" spans="1:6">
      <c r="A1606" s="120"/>
      <c r="B1606" s="56">
        <v>700</v>
      </c>
      <c r="C1606" s="80">
        <v>4118010089</v>
      </c>
      <c r="D1606" s="81" t="s">
        <v>3056</v>
      </c>
      <c r="E1606" s="69" t="s">
        <v>9</v>
      </c>
      <c r="F1606" s="81" t="s">
        <v>3057</v>
      </c>
    </row>
    <row r="1607" spans="1:6">
      <c r="A1607" s="121"/>
      <c r="B1607" s="56">
        <v>701</v>
      </c>
      <c r="C1607" s="80">
        <v>4118010110</v>
      </c>
      <c r="D1607" s="81" t="s">
        <v>3058</v>
      </c>
      <c r="E1607" s="69" t="s">
        <v>9</v>
      </c>
      <c r="F1607" s="81" t="s">
        <v>3059</v>
      </c>
    </row>
    <row r="1608" spans="1:6">
      <c r="A1608" s="119" t="s">
        <v>1272</v>
      </c>
      <c r="B1608" s="56">
        <v>702</v>
      </c>
      <c r="C1608" s="6">
        <v>4119020002</v>
      </c>
      <c r="D1608" s="38" t="s">
        <v>3060</v>
      </c>
      <c r="E1608" s="69" t="s">
        <v>9</v>
      </c>
      <c r="F1608" s="38" t="s">
        <v>3061</v>
      </c>
    </row>
    <row r="1609" spans="1:6">
      <c r="A1609" s="120"/>
      <c r="B1609" s="56">
        <v>703</v>
      </c>
      <c r="C1609" s="6">
        <v>4119020017</v>
      </c>
      <c r="D1609" s="38" t="s">
        <v>3062</v>
      </c>
      <c r="E1609" s="69" t="s">
        <v>9</v>
      </c>
      <c r="F1609" s="38" t="s">
        <v>3063</v>
      </c>
    </row>
    <row r="1610" spans="1:6">
      <c r="A1610" s="120"/>
      <c r="B1610" s="56">
        <v>704</v>
      </c>
      <c r="C1610" s="6">
        <v>4119020022</v>
      </c>
      <c r="D1610" s="38" t="s">
        <v>1247</v>
      </c>
      <c r="E1610" s="69" t="s">
        <v>9</v>
      </c>
      <c r="F1610" s="38" t="s">
        <v>3064</v>
      </c>
    </row>
    <row r="1611" spans="1:6">
      <c r="A1611" s="120"/>
      <c r="B1611" s="56">
        <v>705</v>
      </c>
      <c r="C1611" s="6">
        <v>4119020043</v>
      </c>
      <c r="D1611" s="38" t="s">
        <v>3065</v>
      </c>
      <c r="E1611" s="69" t="s">
        <v>9</v>
      </c>
      <c r="F1611" s="38" t="s">
        <v>3066</v>
      </c>
    </row>
    <row r="1612" spans="1:6">
      <c r="A1612" s="120"/>
      <c r="B1612" s="56">
        <v>706</v>
      </c>
      <c r="C1612" s="6">
        <v>4119020044</v>
      </c>
      <c r="D1612" s="38" t="s">
        <v>3067</v>
      </c>
      <c r="E1612" s="69" t="s">
        <v>9</v>
      </c>
      <c r="F1612" s="38" t="s">
        <v>3068</v>
      </c>
    </row>
    <row r="1613" spans="1:6">
      <c r="A1613" s="120"/>
      <c r="B1613" s="56">
        <v>707</v>
      </c>
      <c r="C1613" s="6">
        <v>4119020056</v>
      </c>
      <c r="D1613" s="38" t="s">
        <v>3069</v>
      </c>
      <c r="E1613" s="69" t="s">
        <v>9</v>
      </c>
      <c r="F1613" s="38" t="s">
        <v>3070</v>
      </c>
    </row>
    <row r="1614" spans="1:6">
      <c r="A1614" s="120"/>
      <c r="B1614" s="56">
        <v>708</v>
      </c>
      <c r="C1614" s="6">
        <v>4119020061</v>
      </c>
      <c r="D1614" s="38" t="s">
        <v>3071</v>
      </c>
      <c r="E1614" s="69" t="s">
        <v>9</v>
      </c>
      <c r="F1614" s="38" t="s">
        <v>3072</v>
      </c>
    </row>
    <row r="1615" spans="1:6">
      <c r="A1615" s="120"/>
      <c r="B1615" s="56">
        <v>709</v>
      </c>
      <c r="C1615" s="6">
        <v>4119020065</v>
      </c>
      <c r="D1615" s="38" t="s">
        <v>3073</v>
      </c>
      <c r="E1615" s="69" t="s">
        <v>9</v>
      </c>
      <c r="F1615" s="38" t="s">
        <v>3074</v>
      </c>
    </row>
    <row r="1616" spans="1:6">
      <c r="A1616" s="120"/>
      <c r="B1616" s="56">
        <v>710</v>
      </c>
      <c r="C1616" s="6">
        <v>4119020076</v>
      </c>
      <c r="D1616" s="38" t="s">
        <v>1382</v>
      </c>
      <c r="E1616" s="69" t="s">
        <v>9</v>
      </c>
      <c r="F1616" s="38" t="s">
        <v>3075</v>
      </c>
    </row>
    <row r="1617" spans="1:6">
      <c r="A1617" s="120"/>
      <c r="B1617" s="56">
        <v>711</v>
      </c>
      <c r="C1617" s="37">
        <v>4119020110</v>
      </c>
      <c r="D1617" s="38" t="s">
        <v>3076</v>
      </c>
      <c r="E1617" s="69" t="s">
        <v>9</v>
      </c>
      <c r="F1617" s="38" t="s">
        <v>3077</v>
      </c>
    </row>
    <row r="1618" spans="1:6">
      <c r="A1618" s="120"/>
      <c r="B1618" s="56">
        <v>712</v>
      </c>
      <c r="C1618" s="6">
        <v>4119020123</v>
      </c>
      <c r="D1618" s="38" t="s">
        <v>3078</v>
      </c>
      <c r="E1618" s="69" t="s">
        <v>9</v>
      </c>
      <c r="F1618" s="38" t="s">
        <v>3079</v>
      </c>
    </row>
    <row r="1619" spans="1:6">
      <c r="A1619" s="120"/>
      <c r="B1619" s="56">
        <v>713</v>
      </c>
      <c r="C1619" s="6">
        <v>4119020203</v>
      </c>
      <c r="D1619" s="38" t="s">
        <v>3080</v>
      </c>
      <c r="E1619" s="69" t="s">
        <v>9</v>
      </c>
      <c r="F1619" s="38" t="s">
        <v>3081</v>
      </c>
    </row>
    <row r="1620" spans="1:6">
      <c r="A1620" s="120"/>
      <c r="B1620" s="56">
        <v>714</v>
      </c>
      <c r="C1620" s="6">
        <v>4119020209</v>
      </c>
      <c r="D1620" s="38" t="s">
        <v>3082</v>
      </c>
      <c r="E1620" s="69" t="s">
        <v>9</v>
      </c>
      <c r="F1620" s="38" t="s">
        <v>3083</v>
      </c>
    </row>
    <row r="1621" spans="1:6">
      <c r="A1621" s="120"/>
      <c r="B1621" s="56">
        <v>715</v>
      </c>
      <c r="C1621" s="6">
        <v>4119020215</v>
      </c>
      <c r="D1621" s="38" t="s">
        <v>3084</v>
      </c>
      <c r="E1621" s="69" t="s">
        <v>9</v>
      </c>
      <c r="F1621" s="38" t="s">
        <v>3085</v>
      </c>
    </row>
    <row r="1622" spans="1:6">
      <c r="A1622" s="120"/>
      <c r="B1622" s="56">
        <v>716</v>
      </c>
      <c r="C1622" s="6">
        <v>4119020218</v>
      </c>
      <c r="D1622" s="38" t="s">
        <v>3086</v>
      </c>
      <c r="E1622" s="69" t="s">
        <v>9</v>
      </c>
      <c r="F1622" s="38" t="s">
        <v>3087</v>
      </c>
    </row>
    <row r="1623" spans="1:6">
      <c r="A1623" s="120"/>
      <c r="B1623" s="56">
        <v>717</v>
      </c>
      <c r="C1623" s="6">
        <v>4119020255</v>
      </c>
      <c r="D1623" s="38" t="s">
        <v>1170</v>
      </c>
      <c r="E1623" s="69" t="s">
        <v>9</v>
      </c>
      <c r="F1623" s="38" t="s">
        <v>3088</v>
      </c>
    </row>
    <row r="1624" spans="1:6">
      <c r="A1624" s="120"/>
      <c r="B1624" s="56">
        <v>718</v>
      </c>
      <c r="C1624" s="6">
        <v>4119020256</v>
      </c>
      <c r="D1624" s="38" t="s">
        <v>3089</v>
      </c>
      <c r="E1624" s="69" t="s">
        <v>9</v>
      </c>
      <c r="F1624" s="38" t="s">
        <v>3090</v>
      </c>
    </row>
    <row r="1625" spans="1:6">
      <c r="A1625" s="120"/>
      <c r="B1625" s="56">
        <v>719</v>
      </c>
      <c r="C1625" s="6">
        <v>4119020276</v>
      </c>
      <c r="D1625" s="38" t="s">
        <v>3091</v>
      </c>
      <c r="E1625" s="69" t="s">
        <v>9</v>
      </c>
      <c r="F1625" s="38" t="s">
        <v>3092</v>
      </c>
    </row>
    <row r="1626" spans="1:6">
      <c r="A1626" s="120"/>
      <c r="B1626" s="56">
        <v>720</v>
      </c>
      <c r="C1626" s="6">
        <v>4119020289</v>
      </c>
      <c r="D1626" s="38" t="s">
        <v>3093</v>
      </c>
      <c r="E1626" s="69" t="s">
        <v>9</v>
      </c>
      <c r="F1626" s="38" t="s">
        <v>3094</v>
      </c>
    </row>
    <row r="1627" spans="1:6">
      <c r="A1627" s="120"/>
      <c r="B1627" s="56">
        <v>721</v>
      </c>
      <c r="C1627" s="37">
        <v>4119020446</v>
      </c>
      <c r="D1627" s="38" t="s">
        <v>3095</v>
      </c>
      <c r="E1627" s="69" t="s">
        <v>9</v>
      </c>
      <c r="F1627" s="38" t="s">
        <v>3096</v>
      </c>
    </row>
    <row r="1628" spans="1:6">
      <c r="A1628" s="120"/>
      <c r="B1628" s="56">
        <v>722</v>
      </c>
      <c r="C1628" s="6">
        <v>4119020465</v>
      </c>
      <c r="D1628" s="38" t="s">
        <v>3097</v>
      </c>
      <c r="E1628" s="69" t="s">
        <v>9</v>
      </c>
      <c r="F1628" s="38" t="s">
        <v>3098</v>
      </c>
    </row>
    <row r="1629" spans="1:6">
      <c r="A1629" s="120"/>
      <c r="B1629" s="56">
        <v>723</v>
      </c>
      <c r="C1629" s="6">
        <v>4119020484</v>
      </c>
      <c r="D1629" s="38" t="s">
        <v>3099</v>
      </c>
      <c r="E1629" s="69" t="s">
        <v>9</v>
      </c>
      <c r="F1629" s="38" t="s">
        <v>3100</v>
      </c>
    </row>
    <row r="1630" spans="1:6">
      <c r="A1630" s="120"/>
      <c r="B1630" s="56">
        <v>724</v>
      </c>
      <c r="C1630" s="37">
        <v>4119020492</v>
      </c>
      <c r="D1630" s="38" t="s">
        <v>3101</v>
      </c>
      <c r="E1630" s="69" t="s">
        <v>9</v>
      </c>
      <c r="F1630" s="38" t="s">
        <v>3102</v>
      </c>
    </row>
    <row r="1631" spans="1:6">
      <c r="A1631" s="120"/>
      <c r="B1631" s="56">
        <v>725</v>
      </c>
      <c r="C1631" s="6">
        <v>4119021002</v>
      </c>
      <c r="D1631" s="38" t="s">
        <v>3103</v>
      </c>
      <c r="E1631" s="69" t="s">
        <v>9</v>
      </c>
      <c r="F1631" s="38" t="s">
        <v>3104</v>
      </c>
    </row>
    <row r="1632" spans="1:6">
      <c r="A1632" s="120"/>
      <c r="B1632" s="56">
        <v>726</v>
      </c>
      <c r="C1632" s="6">
        <v>4119021015</v>
      </c>
      <c r="D1632" s="38" t="s">
        <v>3105</v>
      </c>
      <c r="E1632" s="69" t="s">
        <v>9</v>
      </c>
      <c r="F1632" s="38" t="s">
        <v>3106</v>
      </c>
    </row>
    <row r="1633" spans="1:6">
      <c r="A1633" s="120"/>
      <c r="B1633" s="56">
        <v>727</v>
      </c>
      <c r="C1633" s="6">
        <v>4119021019</v>
      </c>
      <c r="D1633" s="38" t="s">
        <v>3107</v>
      </c>
      <c r="E1633" s="69" t="s">
        <v>9</v>
      </c>
      <c r="F1633" s="38" t="s">
        <v>3108</v>
      </c>
    </row>
    <row r="1634" spans="1:6">
      <c r="A1634" s="120"/>
      <c r="B1634" s="56">
        <v>728</v>
      </c>
      <c r="C1634" s="37">
        <v>4119021023</v>
      </c>
      <c r="D1634" s="38" t="s">
        <v>3109</v>
      </c>
      <c r="E1634" s="69" t="s">
        <v>9</v>
      </c>
      <c r="F1634" s="38" t="s">
        <v>3110</v>
      </c>
    </row>
    <row r="1635" spans="1:6">
      <c r="A1635" s="120"/>
      <c r="B1635" s="56">
        <v>729</v>
      </c>
      <c r="C1635" s="37">
        <v>4119021037</v>
      </c>
      <c r="D1635" s="38" t="s">
        <v>3111</v>
      </c>
      <c r="E1635" s="69" t="s">
        <v>9</v>
      </c>
      <c r="F1635" s="38" t="s">
        <v>3112</v>
      </c>
    </row>
    <row r="1636" spans="1:6">
      <c r="A1636" s="120"/>
      <c r="B1636" s="56">
        <v>730</v>
      </c>
      <c r="C1636" s="6">
        <v>4119021038</v>
      </c>
      <c r="D1636" s="38" t="s">
        <v>3113</v>
      </c>
      <c r="E1636" s="69" t="s">
        <v>9</v>
      </c>
      <c r="F1636" s="38" t="s">
        <v>3114</v>
      </c>
    </row>
    <row r="1637" spans="1:6">
      <c r="A1637" s="120"/>
      <c r="B1637" s="56">
        <v>731</v>
      </c>
      <c r="C1637" s="37">
        <v>4119021043</v>
      </c>
      <c r="D1637" s="38" t="s">
        <v>3115</v>
      </c>
      <c r="E1637" s="69" t="s">
        <v>9</v>
      </c>
      <c r="F1637" s="38" t="s">
        <v>3116</v>
      </c>
    </row>
    <row r="1638" spans="1:6">
      <c r="A1638" s="120"/>
      <c r="B1638" s="56">
        <v>732</v>
      </c>
      <c r="C1638" s="37">
        <v>4119021050</v>
      </c>
      <c r="D1638" s="38" t="s">
        <v>3117</v>
      </c>
      <c r="E1638" s="69" t="s">
        <v>9</v>
      </c>
      <c r="F1638" s="38" t="s">
        <v>3118</v>
      </c>
    </row>
    <row r="1639" spans="1:6">
      <c r="A1639" s="120"/>
      <c r="B1639" s="56">
        <v>733</v>
      </c>
      <c r="C1639" s="6">
        <v>4119021056</v>
      </c>
      <c r="D1639" s="38" t="s">
        <v>3119</v>
      </c>
      <c r="E1639" s="69" t="s">
        <v>9</v>
      </c>
      <c r="F1639" s="38" t="s">
        <v>3120</v>
      </c>
    </row>
    <row r="1640" spans="1:6">
      <c r="A1640" s="120"/>
      <c r="B1640" s="56">
        <v>734</v>
      </c>
      <c r="C1640" s="37">
        <v>4119021066</v>
      </c>
      <c r="D1640" s="38" t="s">
        <v>3121</v>
      </c>
      <c r="E1640" s="69" t="s">
        <v>9</v>
      </c>
      <c r="F1640" s="38" t="s">
        <v>3122</v>
      </c>
    </row>
    <row r="1641" spans="1:6">
      <c r="A1641" s="120"/>
      <c r="B1641" s="56">
        <v>735</v>
      </c>
      <c r="C1641" s="37">
        <v>4119021122</v>
      </c>
      <c r="D1641" s="38" t="s">
        <v>3123</v>
      </c>
      <c r="E1641" s="69" t="s">
        <v>9</v>
      </c>
      <c r="F1641" s="38" t="s">
        <v>3124</v>
      </c>
    </row>
    <row r="1642" spans="1:6">
      <c r="A1642" s="120"/>
      <c r="B1642" s="56">
        <v>736</v>
      </c>
      <c r="C1642" s="37">
        <v>4119021166</v>
      </c>
      <c r="D1642" s="38" t="s">
        <v>3125</v>
      </c>
      <c r="E1642" s="69" t="s">
        <v>9</v>
      </c>
      <c r="F1642" s="38" t="s">
        <v>3126</v>
      </c>
    </row>
    <row r="1643" spans="1:6">
      <c r="A1643" s="120"/>
      <c r="B1643" s="56">
        <v>737</v>
      </c>
      <c r="C1643" s="37">
        <v>4119021219</v>
      </c>
      <c r="D1643" s="38" t="s">
        <v>3127</v>
      </c>
      <c r="E1643" s="69" t="s">
        <v>9</v>
      </c>
      <c r="F1643" s="38" t="s">
        <v>3128</v>
      </c>
    </row>
    <row r="1644" spans="1:6">
      <c r="A1644" s="120"/>
      <c r="B1644" s="56">
        <v>738</v>
      </c>
      <c r="C1644" s="37">
        <v>4119021261</v>
      </c>
      <c r="D1644" s="38" t="s">
        <v>3069</v>
      </c>
      <c r="E1644" s="69" t="s">
        <v>9</v>
      </c>
      <c r="F1644" s="38" t="s">
        <v>3129</v>
      </c>
    </row>
    <row r="1645" spans="1:6">
      <c r="A1645" s="120"/>
      <c r="B1645" s="56">
        <v>739</v>
      </c>
      <c r="C1645" s="6">
        <v>4119021267</v>
      </c>
      <c r="D1645" s="38" t="s">
        <v>3130</v>
      </c>
      <c r="E1645" s="69" t="s">
        <v>9</v>
      </c>
      <c r="F1645" s="38" t="s">
        <v>3131</v>
      </c>
    </row>
    <row r="1646" spans="1:6">
      <c r="A1646" s="120"/>
      <c r="B1646" s="56">
        <v>740</v>
      </c>
      <c r="C1646" s="6">
        <v>4119030003</v>
      </c>
      <c r="D1646" s="38" t="s">
        <v>3132</v>
      </c>
      <c r="E1646" s="69" t="s">
        <v>9</v>
      </c>
      <c r="F1646" s="38" t="s">
        <v>3133</v>
      </c>
    </row>
    <row r="1647" spans="1:6">
      <c r="A1647" s="120"/>
      <c r="B1647" s="56">
        <v>741</v>
      </c>
      <c r="C1647" s="6">
        <v>4119030005</v>
      </c>
      <c r="D1647" s="38" t="s">
        <v>3134</v>
      </c>
      <c r="E1647" s="69" t="s">
        <v>9</v>
      </c>
      <c r="F1647" s="38" t="s">
        <v>3135</v>
      </c>
    </row>
    <row r="1648" spans="1:6">
      <c r="A1648" s="120"/>
      <c r="B1648" s="56">
        <v>742</v>
      </c>
      <c r="C1648" s="37">
        <v>4119030016</v>
      </c>
      <c r="D1648" s="38" t="s">
        <v>3136</v>
      </c>
      <c r="E1648" s="69" t="s">
        <v>9</v>
      </c>
      <c r="F1648" s="38" t="s">
        <v>3137</v>
      </c>
    </row>
    <row r="1649" spans="1:6">
      <c r="A1649" s="120"/>
      <c r="B1649" s="56">
        <v>743</v>
      </c>
      <c r="C1649" s="37">
        <v>4119030024</v>
      </c>
      <c r="D1649" s="38" t="s">
        <v>3138</v>
      </c>
      <c r="E1649" s="69" t="s">
        <v>9</v>
      </c>
      <c r="F1649" s="38" t="s">
        <v>3139</v>
      </c>
    </row>
    <row r="1650" spans="1:6">
      <c r="A1650" s="120"/>
      <c r="B1650" s="56">
        <v>744</v>
      </c>
      <c r="C1650" s="6">
        <v>4119030028</v>
      </c>
      <c r="D1650" s="38" t="s">
        <v>3140</v>
      </c>
      <c r="E1650" s="69" t="s">
        <v>9</v>
      </c>
      <c r="F1650" s="38" t="s">
        <v>3141</v>
      </c>
    </row>
    <row r="1651" spans="1:6">
      <c r="A1651" s="120"/>
      <c r="B1651" s="56">
        <v>745</v>
      </c>
      <c r="C1651" s="6">
        <v>4119030038</v>
      </c>
      <c r="D1651" s="38" t="s">
        <v>3142</v>
      </c>
      <c r="E1651" s="69" t="s">
        <v>9</v>
      </c>
      <c r="F1651" s="38" t="s">
        <v>3143</v>
      </c>
    </row>
    <row r="1652" spans="1:6">
      <c r="A1652" s="120"/>
      <c r="B1652" s="56">
        <v>746</v>
      </c>
      <c r="C1652" s="6">
        <v>4119030045</v>
      </c>
      <c r="D1652" s="38" t="s">
        <v>3144</v>
      </c>
      <c r="E1652" s="69" t="s">
        <v>9</v>
      </c>
      <c r="F1652" s="38" t="s">
        <v>3145</v>
      </c>
    </row>
    <row r="1653" spans="1:6">
      <c r="A1653" s="120"/>
      <c r="B1653" s="56">
        <v>747</v>
      </c>
      <c r="C1653" s="37">
        <v>4119030054</v>
      </c>
      <c r="D1653" s="38" t="s">
        <v>387</v>
      </c>
      <c r="E1653" s="69" t="s">
        <v>9</v>
      </c>
      <c r="F1653" s="38" t="s">
        <v>3146</v>
      </c>
    </row>
    <row r="1654" spans="1:6">
      <c r="A1654" s="120"/>
      <c r="B1654" s="56">
        <v>748</v>
      </c>
      <c r="C1654" s="6">
        <v>4119030108</v>
      </c>
      <c r="D1654" s="38" t="s">
        <v>3147</v>
      </c>
      <c r="E1654" s="69" t="s">
        <v>9</v>
      </c>
      <c r="F1654" s="38" t="s">
        <v>3148</v>
      </c>
    </row>
    <row r="1655" spans="1:6">
      <c r="A1655" s="120"/>
      <c r="B1655" s="56">
        <v>749</v>
      </c>
      <c r="C1655" s="6">
        <v>4119030113</v>
      </c>
      <c r="D1655" s="38" t="s">
        <v>3149</v>
      </c>
      <c r="E1655" s="69" t="s">
        <v>9</v>
      </c>
      <c r="F1655" s="38" t="s">
        <v>3150</v>
      </c>
    </row>
    <row r="1656" spans="1:6">
      <c r="A1656" s="120"/>
      <c r="B1656" s="56">
        <v>750</v>
      </c>
      <c r="C1656" s="6">
        <v>4119030131</v>
      </c>
      <c r="D1656" s="38" t="s">
        <v>3151</v>
      </c>
      <c r="E1656" s="69" t="s">
        <v>9</v>
      </c>
      <c r="F1656" s="38" t="s">
        <v>3152</v>
      </c>
    </row>
    <row r="1657" spans="1:6">
      <c r="A1657" s="120"/>
      <c r="B1657" s="56">
        <v>751</v>
      </c>
      <c r="C1657" s="37">
        <v>4119030157</v>
      </c>
      <c r="D1657" s="38" t="s">
        <v>3153</v>
      </c>
      <c r="E1657" s="69" t="s">
        <v>9</v>
      </c>
      <c r="F1657" s="38" t="s">
        <v>3154</v>
      </c>
    </row>
    <row r="1658" spans="1:6">
      <c r="A1658" s="120"/>
      <c r="B1658" s="56">
        <v>752</v>
      </c>
      <c r="C1658" s="37">
        <v>4119030165</v>
      </c>
      <c r="D1658" s="38" t="s">
        <v>3155</v>
      </c>
      <c r="E1658" s="69" t="s">
        <v>9</v>
      </c>
      <c r="F1658" s="38" t="s">
        <v>3156</v>
      </c>
    </row>
    <row r="1659" spans="1:6">
      <c r="A1659" s="120"/>
      <c r="B1659" s="56">
        <v>753</v>
      </c>
      <c r="C1659" s="37">
        <v>4119030191</v>
      </c>
      <c r="D1659" s="38" t="s">
        <v>3157</v>
      </c>
      <c r="E1659" s="69" t="s">
        <v>9</v>
      </c>
      <c r="F1659" s="38" t="s">
        <v>3158</v>
      </c>
    </row>
    <row r="1660" spans="1:6">
      <c r="A1660" s="120"/>
      <c r="B1660" s="56">
        <v>754</v>
      </c>
      <c r="C1660" s="6">
        <v>4119030206</v>
      </c>
      <c r="D1660" s="38" t="s">
        <v>3159</v>
      </c>
      <c r="E1660" s="69" t="s">
        <v>9</v>
      </c>
      <c r="F1660" s="38" t="s">
        <v>3160</v>
      </c>
    </row>
    <row r="1661" spans="1:6">
      <c r="A1661" s="120"/>
      <c r="B1661" s="56">
        <v>755</v>
      </c>
      <c r="C1661" s="6">
        <v>4119030277</v>
      </c>
      <c r="D1661" s="38" t="s">
        <v>3161</v>
      </c>
      <c r="E1661" s="69" t="s">
        <v>9</v>
      </c>
      <c r="F1661" s="38" t="s">
        <v>3162</v>
      </c>
    </row>
    <row r="1662" spans="1:6">
      <c r="A1662" s="120"/>
      <c r="B1662" s="56">
        <v>756</v>
      </c>
      <c r="C1662" s="6">
        <v>4119030455</v>
      </c>
      <c r="D1662" s="38" t="s">
        <v>428</v>
      </c>
      <c r="E1662" s="69" t="s">
        <v>9</v>
      </c>
      <c r="F1662" s="38" t="s">
        <v>3163</v>
      </c>
    </row>
    <row r="1663" spans="1:6">
      <c r="A1663" s="120"/>
      <c r="B1663" s="56">
        <v>757</v>
      </c>
      <c r="C1663" s="6">
        <v>4119031095</v>
      </c>
      <c r="D1663" s="38" t="s">
        <v>3164</v>
      </c>
      <c r="E1663" s="69" t="s">
        <v>9</v>
      </c>
      <c r="F1663" s="38" t="s">
        <v>3165</v>
      </c>
    </row>
    <row r="1664" spans="1:6">
      <c r="A1664" s="120"/>
      <c r="B1664" s="56">
        <v>758</v>
      </c>
      <c r="C1664" s="37">
        <v>4119031102</v>
      </c>
      <c r="D1664" s="38" t="s">
        <v>3166</v>
      </c>
      <c r="E1664" s="69" t="s">
        <v>9</v>
      </c>
      <c r="F1664" s="38" t="s">
        <v>3167</v>
      </c>
    </row>
    <row r="1665" spans="1:6">
      <c r="A1665" s="120"/>
      <c r="B1665" s="56">
        <v>759</v>
      </c>
      <c r="C1665" s="6">
        <v>4119031104</v>
      </c>
      <c r="D1665" s="38" t="s">
        <v>3168</v>
      </c>
      <c r="E1665" s="69" t="s">
        <v>9</v>
      </c>
      <c r="F1665" s="38" t="s">
        <v>3169</v>
      </c>
    </row>
    <row r="1666" spans="1:6">
      <c r="A1666" s="120"/>
      <c r="B1666" s="56">
        <v>760</v>
      </c>
      <c r="C1666" s="6">
        <v>4119031123</v>
      </c>
      <c r="D1666" s="38" t="s">
        <v>3170</v>
      </c>
      <c r="E1666" s="69" t="s">
        <v>9</v>
      </c>
      <c r="F1666" s="38" t="s">
        <v>3171</v>
      </c>
    </row>
    <row r="1667" spans="1:6">
      <c r="A1667" s="120"/>
      <c r="B1667" s="56">
        <v>761</v>
      </c>
      <c r="C1667" s="6">
        <v>4119031181</v>
      </c>
      <c r="D1667" s="38" t="s">
        <v>3172</v>
      </c>
      <c r="E1667" s="69" t="s">
        <v>9</v>
      </c>
      <c r="F1667" s="38" t="s">
        <v>3173</v>
      </c>
    </row>
    <row r="1668" spans="1:6">
      <c r="A1668" s="120"/>
      <c r="B1668" s="56">
        <v>762</v>
      </c>
      <c r="C1668" s="37">
        <v>4119031199</v>
      </c>
      <c r="D1668" s="38" t="s">
        <v>3174</v>
      </c>
      <c r="E1668" s="69" t="s">
        <v>9</v>
      </c>
      <c r="F1668" s="38" t="s">
        <v>3175</v>
      </c>
    </row>
    <row r="1669" spans="1:6">
      <c r="A1669" s="120"/>
      <c r="B1669" s="56">
        <v>763</v>
      </c>
      <c r="C1669" s="37">
        <v>4119031204</v>
      </c>
      <c r="D1669" s="38" t="s">
        <v>3176</v>
      </c>
      <c r="E1669" s="69" t="s">
        <v>9</v>
      </c>
      <c r="F1669" s="38" t="s">
        <v>3177</v>
      </c>
    </row>
    <row r="1670" spans="1:6">
      <c r="A1670" s="120"/>
      <c r="B1670" s="56">
        <v>764</v>
      </c>
      <c r="C1670" s="37">
        <v>4119031212</v>
      </c>
      <c r="D1670" s="38" t="s">
        <v>3178</v>
      </c>
      <c r="E1670" s="69" t="s">
        <v>9</v>
      </c>
      <c r="F1670" s="38" t="s">
        <v>3179</v>
      </c>
    </row>
    <row r="1671" spans="1:6">
      <c r="A1671" s="120"/>
      <c r="B1671" s="56">
        <v>765</v>
      </c>
      <c r="C1671" s="6">
        <v>4119031232</v>
      </c>
      <c r="D1671" s="38" t="s">
        <v>3180</v>
      </c>
      <c r="E1671" s="69" t="s">
        <v>9</v>
      </c>
      <c r="F1671" s="38" t="s">
        <v>3181</v>
      </c>
    </row>
    <row r="1672" spans="1:6">
      <c r="A1672" s="120"/>
      <c r="B1672" s="56">
        <v>766</v>
      </c>
      <c r="C1672" s="6">
        <v>4119031243</v>
      </c>
      <c r="D1672" s="38" t="s">
        <v>3182</v>
      </c>
      <c r="E1672" s="69" t="s">
        <v>9</v>
      </c>
      <c r="F1672" s="38" t="s">
        <v>3183</v>
      </c>
    </row>
    <row r="1673" spans="1:6">
      <c r="A1673" s="120"/>
      <c r="B1673" s="56">
        <v>767</v>
      </c>
      <c r="C1673" s="37">
        <v>4119031255</v>
      </c>
      <c r="D1673" s="38" t="s">
        <v>3184</v>
      </c>
      <c r="E1673" s="69" t="s">
        <v>9</v>
      </c>
      <c r="F1673" s="38" t="s">
        <v>3185</v>
      </c>
    </row>
    <row r="1674" spans="1:6">
      <c r="A1674" s="120"/>
      <c r="B1674" s="56">
        <v>768</v>
      </c>
      <c r="C1674" s="6">
        <v>4119031262</v>
      </c>
      <c r="D1674" s="38" t="s">
        <v>3186</v>
      </c>
      <c r="E1674" s="69" t="s">
        <v>9</v>
      </c>
      <c r="F1674" s="38" t="s">
        <v>3187</v>
      </c>
    </row>
    <row r="1675" spans="1:6">
      <c r="A1675" s="120"/>
      <c r="B1675" s="56">
        <v>769</v>
      </c>
      <c r="C1675" s="6">
        <v>4119031276</v>
      </c>
      <c r="D1675" s="38" t="s">
        <v>3188</v>
      </c>
      <c r="E1675" s="69" t="s">
        <v>9</v>
      </c>
      <c r="F1675" s="38" t="s">
        <v>3189</v>
      </c>
    </row>
    <row r="1676" spans="1:6">
      <c r="A1676" s="120"/>
      <c r="B1676" s="56">
        <v>770</v>
      </c>
      <c r="C1676" s="6">
        <v>4119031303</v>
      </c>
      <c r="D1676" s="38" t="s">
        <v>3190</v>
      </c>
      <c r="E1676" s="69" t="s">
        <v>9</v>
      </c>
      <c r="F1676" s="38" t="s">
        <v>3191</v>
      </c>
    </row>
    <row r="1677" spans="1:6">
      <c r="A1677" s="120"/>
      <c r="B1677" s="56">
        <v>771</v>
      </c>
      <c r="C1677" s="6">
        <v>4119050169</v>
      </c>
      <c r="D1677" s="38" t="s">
        <v>3192</v>
      </c>
      <c r="E1677" s="69" t="s">
        <v>9</v>
      </c>
      <c r="F1677" s="38" t="s">
        <v>3193</v>
      </c>
    </row>
    <row r="1678" spans="1:6">
      <c r="A1678" s="120"/>
      <c r="B1678" s="56">
        <v>772</v>
      </c>
      <c r="C1678" s="37">
        <v>4119051045</v>
      </c>
      <c r="D1678" s="38" t="s">
        <v>2060</v>
      </c>
      <c r="E1678" s="69" t="s">
        <v>9</v>
      </c>
      <c r="F1678" s="38" t="s">
        <v>3194</v>
      </c>
    </row>
    <row r="1679" spans="1:6">
      <c r="A1679" s="120"/>
      <c r="B1679" s="56">
        <v>773</v>
      </c>
      <c r="C1679" s="6">
        <v>4119051124</v>
      </c>
      <c r="D1679" s="38" t="s">
        <v>3195</v>
      </c>
      <c r="E1679" s="69" t="s">
        <v>9</v>
      </c>
      <c r="F1679" s="38" t="s">
        <v>3196</v>
      </c>
    </row>
    <row r="1680" spans="1:6">
      <c r="A1680" s="120"/>
      <c r="B1680" s="56">
        <v>774</v>
      </c>
      <c r="C1680" s="6">
        <v>4119051217</v>
      </c>
      <c r="D1680" s="38" t="s">
        <v>3197</v>
      </c>
      <c r="E1680" s="69" t="s">
        <v>9</v>
      </c>
      <c r="F1680" s="38" t="s">
        <v>3198</v>
      </c>
    </row>
    <row r="1681" spans="1:6">
      <c r="A1681" s="120"/>
      <c r="B1681" s="56">
        <v>775</v>
      </c>
      <c r="C1681" s="37">
        <v>4119052003</v>
      </c>
      <c r="D1681" s="38" t="s">
        <v>3199</v>
      </c>
      <c r="E1681" s="69" t="s">
        <v>9</v>
      </c>
      <c r="F1681" s="38" t="s">
        <v>3200</v>
      </c>
    </row>
    <row r="1682" spans="1:6">
      <c r="A1682" s="120"/>
      <c r="B1682" s="56">
        <v>776</v>
      </c>
      <c r="C1682" s="6">
        <v>4119060001</v>
      </c>
      <c r="D1682" s="38" t="s">
        <v>3201</v>
      </c>
      <c r="E1682" s="69" t="s">
        <v>9</v>
      </c>
      <c r="F1682" s="38" t="s">
        <v>3202</v>
      </c>
    </row>
    <row r="1683" spans="1:6">
      <c r="A1683" s="120"/>
      <c r="B1683" s="56">
        <v>777</v>
      </c>
      <c r="C1683" s="6">
        <v>4119060003</v>
      </c>
      <c r="D1683" s="38" t="s">
        <v>3203</v>
      </c>
      <c r="E1683" s="69" t="s">
        <v>9</v>
      </c>
      <c r="F1683" s="38" t="s">
        <v>3204</v>
      </c>
    </row>
    <row r="1684" spans="1:6">
      <c r="A1684" s="120"/>
      <c r="B1684" s="56">
        <v>778</v>
      </c>
      <c r="C1684" s="6">
        <v>4119060009</v>
      </c>
      <c r="D1684" s="38" t="s">
        <v>3205</v>
      </c>
      <c r="E1684" s="69" t="s">
        <v>9</v>
      </c>
      <c r="F1684" s="38" t="s">
        <v>3206</v>
      </c>
    </row>
    <row r="1685" spans="1:6">
      <c r="A1685" s="120"/>
      <c r="B1685" s="56">
        <v>779</v>
      </c>
      <c r="C1685" s="6">
        <v>4119060019</v>
      </c>
      <c r="D1685" s="38" t="s">
        <v>3207</v>
      </c>
      <c r="E1685" s="69" t="s">
        <v>9</v>
      </c>
      <c r="F1685" s="38" t="s">
        <v>3208</v>
      </c>
    </row>
    <row r="1686" spans="1:6">
      <c r="A1686" s="120"/>
      <c r="B1686" s="56">
        <v>780</v>
      </c>
      <c r="C1686" s="6">
        <v>4119060032</v>
      </c>
      <c r="D1686" s="38" t="s">
        <v>2778</v>
      </c>
      <c r="E1686" s="69" t="s">
        <v>9</v>
      </c>
      <c r="F1686" s="38" t="s">
        <v>3209</v>
      </c>
    </row>
    <row r="1687" spans="1:6">
      <c r="A1687" s="120"/>
      <c r="B1687" s="56">
        <v>781</v>
      </c>
      <c r="C1687" s="6">
        <v>4119810003</v>
      </c>
      <c r="D1687" s="38" t="s">
        <v>3210</v>
      </c>
      <c r="E1687" s="69" t="s">
        <v>9</v>
      </c>
      <c r="F1687" s="38" t="s">
        <v>3211</v>
      </c>
    </row>
    <row r="1688" spans="1:6">
      <c r="A1688" s="120"/>
      <c r="B1688" s="56">
        <v>782</v>
      </c>
      <c r="C1688" s="6">
        <v>4119810004</v>
      </c>
      <c r="D1688" s="38" t="s">
        <v>3212</v>
      </c>
      <c r="E1688" s="69" t="s">
        <v>9</v>
      </c>
      <c r="F1688" s="38" t="s">
        <v>3213</v>
      </c>
    </row>
    <row r="1689" spans="1:6">
      <c r="A1689" s="120"/>
      <c r="B1689" s="56">
        <v>783</v>
      </c>
      <c r="C1689" s="37">
        <v>4119810022</v>
      </c>
      <c r="D1689" s="38" t="s">
        <v>3214</v>
      </c>
      <c r="E1689" s="69" t="s">
        <v>9</v>
      </c>
      <c r="F1689" s="38" t="s">
        <v>3215</v>
      </c>
    </row>
    <row r="1690" spans="1:6">
      <c r="A1690" s="120"/>
      <c r="B1690" s="56">
        <v>784</v>
      </c>
      <c r="C1690" s="6">
        <v>4119810027</v>
      </c>
      <c r="D1690" s="38" t="s">
        <v>3216</v>
      </c>
      <c r="E1690" s="69" t="s">
        <v>9</v>
      </c>
      <c r="F1690" s="38" t="s">
        <v>3217</v>
      </c>
    </row>
    <row r="1691" spans="1:6">
      <c r="A1691" s="120"/>
      <c r="B1691" s="56">
        <v>785</v>
      </c>
      <c r="C1691" s="6">
        <v>4119810029</v>
      </c>
      <c r="D1691" s="38" t="s">
        <v>3218</v>
      </c>
      <c r="E1691" s="69" t="s">
        <v>9</v>
      </c>
      <c r="F1691" s="38" t="s">
        <v>3219</v>
      </c>
    </row>
    <row r="1692" spans="1:6">
      <c r="A1692" s="120"/>
      <c r="B1692" s="56">
        <v>786</v>
      </c>
      <c r="C1692" s="6">
        <v>4119810038</v>
      </c>
      <c r="D1692" s="38" t="s">
        <v>3220</v>
      </c>
      <c r="E1692" s="69" t="s">
        <v>9</v>
      </c>
      <c r="F1692" s="38" t="s">
        <v>3221</v>
      </c>
    </row>
    <row r="1693" spans="1:6">
      <c r="A1693" s="120"/>
      <c r="B1693" s="56">
        <v>787</v>
      </c>
      <c r="C1693" s="6">
        <v>4119810039</v>
      </c>
      <c r="D1693" s="38" t="s">
        <v>3222</v>
      </c>
      <c r="E1693" s="69" t="s">
        <v>9</v>
      </c>
      <c r="F1693" s="38" t="s">
        <v>3223</v>
      </c>
    </row>
    <row r="1694" spans="1:6">
      <c r="A1694" s="120"/>
      <c r="B1694" s="56">
        <v>788</v>
      </c>
      <c r="C1694" s="6">
        <v>4119810043</v>
      </c>
      <c r="D1694" s="38" t="s">
        <v>3224</v>
      </c>
      <c r="E1694" s="69" t="s">
        <v>9</v>
      </c>
      <c r="F1694" s="38" t="s">
        <v>3225</v>
      </c>
    </row>
    <row r="1695" spans="1:6">
      <c r="A1695" s="120"/>
      <c r="B1695" s="56">
        <v>789</v>
      </c>
      <c r="C1695" s="37">
        <v>4119810051</v>
      </c>
      <c r="D1695" s="38" t="s">
        <v>3226</v>
      </c>
      <c r="E1695" s="69" t="s">
        <v>9</v>
      </c>
      <c r="F1695" s="38" t="s">
        <v>3227</v>
      </c>
    </row>
    <row r="1696" spans="1:6">
      <c r="A1696" s="120"/>
      <c r="B1696" s="56">
        <v>790</v>
      </c>
      <c r="C1696" s="6">
        <v>4119810057</v>
      </c>
      <c r="D1696" s="38" t="s">
        <v>3228</v>
      </c>
      <c r="E1696" s="69" t="s">
        <v>9</v>
      </c>
      <c r="F1696" s="38" t="s">
        <v>3229</v>
      </c>
    </row>
    <row r="1697" spans="1:6">
      <c r="A1697" s="120"/>
      <c r="B1697" s="56">
        <v>791</v>
      </c>
      <c r="C1697" s="6">
        <v>4119810068</v>
      </c>
      <c r="D1697" s="38" t="s">
        <v>3230</v>
      </c>
      <c r="E1697" s="69" t="s">
        <v>9</v>
      </c>
      <c r="F1697" s="38" t="s">
        <v>3231</v>
      </c>
    </row>
    <row r="1698" spans="1:6">
      <c r="A1698" s="120"/>
      <c r="B1698" s="56">
        <v>792</v>
      </c>
      <c r="C1698" s="6">
        <v>4119810070</v>
      </c>
      <c r="D1698" s="38" t="s">
        <v>3232</v>
      </c>
      <c r="E1698" s="69" t="s">
        <v>9</v>
      </c>
      <c r="F1698" s="38" t="s">
        <v>3233</v>
      </c>
    </row>
    <row r="1699" spans="1:6">
      <c r="A1699" s="120"/>
      <c r="B1699" s="56">
        <v>793</v>
      </c>
      <c r="C1699" s="37">
        <v>4119810076</v>
      </c>
      <c r="D1699" s="38" t="s">
        <v>3234</v>
      </c>
      <c r="E1699" s="69" t="s">
        <v>9</v>
      </c>
      <c r="F1699" s="38" t="s">
        <v>3235</v>
      </c>
    </row>
    <row r="1700" spans="1:6">
      <c r="A1700" s="120"/>
      <c r="B1700" s="56">
        <v>794</v>
      </c>
      <c r="C1700" s="6">
        <v>4119810077</v>
      </c>
      <c r="D1700" s="38" t="s">
        <v>3236</v>
      </c>
      <c r="E1700" s="69" t="s">
        <v>9</v>
      </c>
      <c r="F1700" s="38" t="s">
        <v>3237</v>
      </c>
    </row>
    <row r="1701" spans="1:6">
      <c r="A1701" s="120"/>
      <c r="B1701" s="56">
        <v>795</v>
      </c>
      <c r="C1701" s="6">
        <v>4119810078</v>
      </c>
      <c r="D1701" s="38" t="s">
        <v>3238</v>
      </c>
      <c r="E1701" s="69" t="s">
        <v>9</v>
      </c>
      <c r="F1701" s="38" t="s">
        <v>3239</v>
      </c>
    </row>
    <row r="1702" spans="1:6">
      <c r="A1702" s="120"/>
      <c r="B1702" s="56">
        <v>796</v>
      </c>
      <c r="C1702" s="6">
        <v>4119820005</v>
      </c>
      <c r="D1702" s="38" t="s">
        <v>3240</v>
      </c>
      <c r="E1702" s="69" t="s">
        <v>9</v>
      </c>
      <c r="F1702" s="38" t="s">
        <v>3241</v>
      </c>
    </row>
    <row r="1703" spans="1:6">
      <c r="A1703" s="120"/>
      <c r="B1703" s="56">
        <v>797</v>
      </c>
      <c r="C1703" s="6">
        <v>4119820038</v>
      </c>
      <c r="D1703" s="38" t="s">
        <v>3242</v>
      </c>
      <c r="E1703" s="69" t="s">
        <v>9</v>
      </c>
      <c r="F1703" s="38" t="s">
        <v>3243</v>
      </c>
    </row>
    <row r="1704" spans="1:6">
      <c r="A1704" s="120"/>
      <c r="B1704" s="56">
        <v>798</v>
      </c>
      <c r="C1704" s="37">
        <v>4119820053</v>
      </c>
      <c r="D1704" s="38" t="s">
        <v>3244</v>
      </c>
      <c r="E1704" s="69" t="s">
        <v>9</v>
      </c>
      <c r="F1704" s="38" t="s">
        <v>3245</v>
      </c>
    </row>
    <row r="1705" spans="1:6">
      <c r="A1705" s="120"/>
      <c r="B1705" s="56">
        <v>799</v>
      </c>
      <c r="C1705" s="37">
        <v>4119820075</v>
      </c>
      <c r="D1705" s="38" t="s">
        <v>3246</v>
      </c>
      <c r="E1705" s="69" t="s">
        <v>9</v>
      </c>
      <c r="F1705" s="38" t="s">
        <v>3247</v>
      </c>
    </row>
    <row r="1706" spans="1:6">
      <c r="A1706" s="120"/>
      <c r="B1706" s="56">
        <v>800</v>
      </c>
      <c r="C1706" s="6">
        <v>4119820078</v>
      </c>
      <c r="D1706" s="38" t="s">
        <v>3248</v>
      </c>
      <c r="E1706" s="69" t="s">
        <v>9</v>
      </c>
      <c r="F1706" s="38" t="s">
        <v>3249</v>
      </c>
    </row>
    <row r="1707" spans="1:6">
      <c r="A1707" s="120"/>
      <c r="B1707" s="56">
        <v>801</v>
      </c>
      <c r="C1707" s="6">
        <v>4119820080</v>
      </c>
      <c r="D1707" s="38" t="s">
        <v>3250</v>
      </c>
      <c r="E1707" s="69" t="s">
        <v>9</v>
      </c>
      <c r="F1707" s="38" t="s">
        <v>3251</v>
      </c>
    </row>
    <row r="1708" spans="1:6">
      <c r="A1708" s="120"/>
      <c r="B1708" s="56">
        <v>802</v>
      </c>
      <c r="C1708" s="6">
        <v>4119820163</v>
      </c>
      <c r="D1708" s="38" t="s">
        <v>3252</v>
      </c>
      <c r="E1708" s="69" t="s">
        <v>9</v>
      </c>
      <c r="F1708" s="38" t="s">
        <v>3253</v>
      </c>
    </row>
    <row r="1709" spans="1:6">
      <c r="A1709" s="120"/>
      <c r="B1709" s="56">
        <v>803</v>
      </c>
      <c r="C1709" s="6">
        <v>4119830001</v>
      </c>
      <c r="D1709" s="38" t="s">
        <v>3254</v>
      </c>
      <c r="E1709" s="69" t="s">
        <v>9</v>
      </c>
      <c r="F1709" s="38" t="s">
        <v>3255</v>
      </c>
    </row>
    <row r="1710" spans="1:6">
      <c r="A1710" s="120"/>
      <c r="B1710" s="56">
        <v>804</v>
      </c>
      <c r="C1710" s="6">
        <v>4119830043</v>
      </c>
      <c r="D1710" s="38" t="s">
        <v>3256</v>
      </c>
      <c r="E1710" s="69" t="s">
        <v>9</v>
      </c>
      <c r="F1710" s="38" t="s">
        <v>3257</v>
      </c>
    </row>
    <row r="1711" spans="1:6">
      <c r="A1711" s="120"/>
      <c r="B1711" s="56">
        <v>805</v>
      </c>
      <c r="C1711" s="6">
        <v>4119830106</v>
      </c>
      <c r="D1711" s="38" t="s">
        <v>3258</v>
      </c>
      <c r="E1711" s="69" t="s">
        <v>9</v>
      </c>
      <c r="F1711" s="38" t="s">
        <v>3259</v>
      </c>
    </row>
    <row r="1712" spans="1:6">
      <c r="A1712" s="121"/>
      <c r="B1712" s="56">
        <v>806</v>
      </c>
      <c r="C1712" s="6">
        <v>4119850108</v>
      </c>
      <c r="D1712" s="38" t="s">
        <v>3260</v>
      </c>
      <c r="E1712" s="69" t="s">
        <v>9</v>
      </c>
      <c r="F1712" s="38" t="s">
        <v>3261</v>
      </c>
    </row>
    <row r="1713" spans="1:6">
      <c r="A1713" s="119" t="s">
        <v>1479</v>
      </c>
      <c r="B1713" s="56">
        <v>807</v>
      </c>
      <c r="C1713" s="82">
        <v>4105260101</v>
      </c>
      <c r="D1713" s="83" t="s">
        <v>3262</v>
      </c>
      <c r="E1713" s="69" t="s">
        <v>9</v>
      </c>
      <c r="F1713" s="84" t="s">
        <v>3263</v>
      </c>
    </row>
    <row r="1714" spans="1:6">
      <c r="A1714" s="120"/>
      <c r="B1714" s="56">
        <v>808</v>
      </c>
      <c r="C1714" s="82">
        <v>4105030274</v>
      </c>
      <c r="D1714" s="83" t="s">
        <v>3264</v>
      </c>
      <c r="E1714" s="69" t="s">
        <v>9</v>
      </c>
      <c r="F1714" s="85" t="s">
        <v>3265</v>
      </c>
    </row>
    <row r="1715" spans="1:6">
      <c r="A1715" s="120"/>
      <c r="B1715" s="56">
        <v>809</v>
      </c>
      <c r="C1715" s="86">
        <v>4105020160</v>
      </c>
      <c r="D1715" s="83" t="s">
        <v>3266</v>
      </c>
      <c r="E1715" s="69" t="s">
        <v>9</v>
      </c>
      <c r="F1715" s="84" t="s">
        <v>3267</v>
      </c>
    </row>
    <row r="1716" spans="1:6">
      <c r="A1716" s="120"/>
      <c r="B1716" s="56">
        <v>810</v>
      </c>
      <c r="C1716" s="82">
        <v>4105050202</v>
      </c>
      <c r="D1716" s="83" t="s">
        <v>3268</v>
      </c>
      <c r="E1716" s="69" t="s">
        <v>9</v>
      </c>
      <c r="F1716" s="84" t="s">
        <v>3269</v>
      </c>
    </row>
    <row r="1717" spans="1:6">
      <c r="A1717" s="120"/>
      <c r="B1717" s="56">
        <v>811</v>
      </c>
      <c r="C1717" s="82">
        <v>4105050331</v>
      </c>
      <c r="D1717" s="83" t="s">
        <v>3270</v>
      </c>
      <c r="E1717" s="69" t="s">
        <v>9</v>
      </c>
      <c r="F1717" s="84" t="s">
        <v>3271</v>
      </c>
    </row>
    <row r="1718" spans="1:6">
      <c r="A1718" s="120"/>
      <c r="B1718" s="56">
        <v>812</v>
      </c>
      <c r="C1718" s="82">
        <v>4105020156</v>
      </c>
      <c r="D1718" s="83" t="s">
        <v>3272</v>
      </c>
      <c r="E1718" s="69" t="s">
        <v>9</v>
      </c>
      <c r="F1718" s="84" t="s">
        <v>3273</v>
      </c>
    </row>
    <row r="1719" spans="1:6">
      <c r="A1719" s="120"/>
      <c r="B1719" s="56">
        <v>813</v>
      </c>
      <c r="C1719" s="82">
        <v>4105260080</v>
      </c>
      <c r="D1719" s="83" t="s">
        <v>3274</v>
      </c>
      <c r="E1719" s="69" t="s">
        <v>9</v>
      </c>
      <c r="F1719" s="84" t="s">
        <v>3275</v>
      </c>
    </row>
    <row r="1720" spans="1:6">
      <c r="A1720" s="120"/>
      <c r="B1720" s="56">
        <v>814</v>
      </c>
      <c r="C1720" s="82">
        <v>4105050424</v>
      </c>
      <c r="D1720" s="83" t="s">
        <v>3276</v>
      </c>
      <c r="E1720" s="69" t="s">
        <v>9</v>
      </c>
      <c r="F1720" s="84" t="s">
        <v>3277</v>
      </c>
    </row>
    <row r="1721" spans="1:6">
      <c r="A1721" s="120"/>
      <c r="B1721" s="56">
        <v>815</v>
      </c>
      <c r="C1721" s="82">
        <v>4105020229</v>
      </c>
      <c r="D1721" s="83" t="s">
        <v>3278</v>
      </c>
      <c r="E1721" s="69" t="s">
        <v>9</v>
      </c>
      <c r="F1721" s="84" t="s">
        <v>3279</v>
      </c>
    </row>
    <row r="1722" spans="1:6">
      <c r="A1722" s="120"/>
      <c r="B1722" s="56">
        <v>816</v>
      </c>
      <c r="C1722" s="82">
        <v>4105060201</v>
      </c>
      <c r="D1722" s="83" t="s">
        <v>3280</v>
      </c>
      <c r="E1722" s="69" t="s">
        <v>9</v>
      </c>
      <c r="F1722" s="84" t="s">
        <v>3281</v>
      </c>
    </row>
    <row r="1723" spans="1:6">
      <c r="A1723" s="120"/>
      <c r="B1723" s="56">
        <v>817</v>
      </c>
      <c r="C1723" s="82">
        <v>4105220005</v>
      </c>
      <c r="D1723" s="83" t="s">
        <v>3282</v>
      </c>
      <c r="E1723" s="69" t="s">
        <v>9</v>
      </c>
      <c r="F1723" s="84" t="s">
        <v>3283</v>
      </c>
    </row>
    <row r="1724" spans="1:6">
      <c r="A1724" s="120"/>
      <c r="B1724" s="56">
        <v>818</v>
      </c>
      <c r="C1724" s="82">
        <v>4105810094</v>
      </c>
      <c r="D1724" s="83" t="s">
        <v>3284</v>
      </c>
      <c r="E1724" s="69" t="s">
        <v>9</v>
      </c>
      <c r="F1724" s="84" t="s">
        <v>3285</v>
      </c>
    </row>
    <row r="1725" spans="1:6">
      <c r="A1725" s="120"/>
      <c r="B1725" s="56">
        <v>819</v>
      </c>
      <c r="C1725" s="82">
        <v>4105020020</v>
      </c>
      <c r="D1725" s="83" t="s">
        <v>3286</v>
      </c>
      <c r="E1725" s="69" t="s">
        <v>9</v>
      </c>
      <c r="F1725" s="84" t="s">
        <v>3287</v>
      </c>
    </row>
    <row r="1726" spans="1:6">
      <c r="A1726" s="120"/>
      <c r="B1726" s="56">
        <v>820</v>
      </c>
      <c r="C1726" s="82">
        <v>4105030207</v>
      </c>
      <c r="D1726" s="83" t="s">
        <v>3288</v>
      </c>
      <c r="E1726" s="69" t="s">
        <v>9</v>
      </c>
      <c r="F1726" s="84" t="s">
        <v>3289</v>
      </c>
    </row>
    <row r="1727" spans="1:6">
      <c r="A1727" s="120"/>
      <c r="B1727" s="56">
        <v>821</v>
      </c>
      <c r="C1727" s="82">
        <v>4105810060</v>
      </c>
      <c r="D1727" s="83" t="s">
        <v>3290</v>
      </c>
      <c r="E1727" s="69" t="s">
        <v>9</v>
      </c>
      <c r="F1727" s="84" t="s">
        <v>3291</v>
      </c>
    </row>
    <row r="1728" spans="1:6">
      <c r="A1728" s="120"/>
      <c r="B1728" s="56">
        <v>822</v>
      </c>
      <c r="C1728" s="82">
        <v>4105050328</v>
      </c>
      <c r="D1728" s="83" t="s">
        <v>3004</v>
      </c>
      <c r="E1728" s="69" t="s">
        <v>9</v>
      </c>
      <c r="F1728" s="84" t="s">
        <v>3292</v>
      </c>
    </row>
    <row r="1729" spans="1:6">
      <c r="A1729" s="120"/>
      <c r="B1729" s="56">
        <v>823</v>
      </c>
      <c r="C1729" s="82">
        <v>4105810009</v>
      </c>
      <c r="D1729" s="83" t="s">
        <v>3293</v>
      </c>
      <c r="E1729" s="69" t="s">
        <v>9</v>
      </c>
      <c r="F1729" s="84" t="s">
        <v>3294</v>
      </c>
    </row>
    <row r="1730" spans="1:6">
      <c r="A1730" s="120"/>
      <c r="B1730" s="56">
        <v>824</v>
      </c>
      <c r="C1730" s="82">
        <v>4105050414</v>
      </c>
      <c r="D1730" s="83" t="s">
        <v>3295</v>
      </c>
      <c r="E1730" s="69" t="s">
        <v>9</v>
      </c>
      <c r="F1730" s="84" t="s">
        <v>3296</v>
      </c>
    </row>
    <row r="1731" spans="1:6">
      <c r="A1731" s="120"/>
      <c r="B1731" s="56">
        <v>825</v>
      </c>
      <c r="C1731" s="82">
        <v>4105020159</v>
      </c>
      <c r="D1731" s="83" t="s">
        <v>3297</v>
      </c>
      <c r="E1731" s="69" t="s">
        <v>9</v>
      </c>
      <c r="F1731" s="84" t="s">
        <v>3298</v>
      </c>
    </row>
    <row r="1732" spans="1:6">
      <c r="A1732" s="120"/>
      <c r="B1732" s="56">
        <v>826</v>
      </c>
      <c r="C1732" s="82">
        <v>4105260010</v>
      </c>
      <c r="D1732" s="83" t="s">
        <v>3299</v>
      </c>
      <c r="E1732" s="69" t="s">
        <v>9</v>
      </c>
      <c r="F1732" s="87" t="s">
        <v>3300</v>
      </c>
    </row>
    <row r="1733" spans="1:6">
      <c r="A1733" s="120"/>
      <c r="B1733" s="56">
        <v>827</v>
      </c>
      <c r="C1733" s="82">
        <v>4105260059</v>
      </c>
      <c r="D1733" s="83" t="s">
        <v>3301</v>
      </c>
      <c r="E1733" s="69" t="s">
        <v>9</v>
      </c>
      <c r="F1733" s="84" t="s">
        <v>3302</v>
      </c>
    </row>
    <row r="1734" spans="1:6">
      <c r="A1734" s="120"/>
      <c r="B1734" s="56">
        <v>828</v>
      </c>
      <c r="C1734" s="82">
        <v>4105270050</v>
      </c>
      <c r="D1734" s="83" t="s">
        <v>3303</v>
      </c>
      <c r="E1734" s="69" t="s">
        <v>9</v>
      </c>
      <c r="F1734" s="84" t="s">
        <v>3304</v>
      </c>
    </row>
    <row r="1735" spans="1:6">
      <c r="A1735" s="120"/>
      <c r="B1735" s="56">
        <v>829</v>
      </c>
      <c r="C1735" s="82">
        <v>4105020278</v>
      </c>
      <c r="D1735" s="83" t="s">
        <v>3305</v>
      </c>
      <c r="E1735" s="69" t="s">
        <v>9</v>
      </c>
      <c r="F1735" s="84" t="s">
        <v>3306</v>
      </c>
    </row>
    <row r="1736" spans="1:6">
      <c r="A1736" s="120"/>
      <c r="B1736" s="56">
        <v>830</v>
      </c>
      <c r="C1736" s="82">
        <v>4105020219</v>
      </c>
      <c r="D1736" s="83" t="s">
        <v>3307</v>
      </c>
      <c r="E1736" s="69" t="s">
        <v>9</v>
      </c>
      <c r="F1736" s="84" t="s">
        <v>3308</v>
      </c>
    </row>
    <row r="1737" spans="1:6">
      <c r="A1737" s="120"/>
      <c r="B1737" s="56">
        <v>831</v>
      </c>
      <c r="C1737" s="82">
        <v>4105020017</v>
      </c>
      <c r="D1737" s="83" t="s">
        <v>3309</v>
      </c>
      <c r="E1737" s="69" t="s">
        <v>9</v>
      </c>
      <c r="F1737" s="84" t="s">
        <v>3310</v>
      </c>
    </row>
    <row r="1738" spans="1:6">
      <c r="A1738" s="120"/>
      <c r="B1738" s="56">
        <v>832</v>
      </c>
      <c r="C1738" s="82">
        <v>4105260038</v>
      </c>
      <c r="D1738" s="83" t="s">
        <v>3311</v>
      </c>
      <c r="E1738" s="69" t="s">
        <v>9</v>
      </c>
      <c r="F1738" s="84" t="s">
        <v>3312</v>
      </c>
    </row>
    <row r="1739" spans="1:6">
      <c r="A1739" s="120"/>
      <c r="B1739" s="56">
        <v>833</v>
      </c>
      <c r="C1739" s="82">
        <v>4105030144</v>
      </c>
      <c r="D1739" s="83" t="s">
        <v>3313</v>
      </c>
      <c r="E1739" s="69" t="s">
        <v>9</v>
      </c>
      <c r="F1739" s="84" t="s">
        <v>3314</v>
      </c>
    </row>
    <row r="1740" spans="1:6">
      <c r="A1740" s="120"/>
      <c r="B1740" s="56">
        <v>834</v>
      </c>
      <c r="C1740" s="82">
        <v>4105030342</v>
      </c>
      <c r="D1740" s="83" t="s">
        <v>3315</v>
      </c>
      <c r="E1740" s="69" t="s">
        <v>9</v>
      </c>
      <c r="F1740" s="84" t="s">
        <v>3316</v>
      </c>
    </row>
    <row r="1741" spans="1:6">
      <c r="A1741" s="120"/>
      <c r="B1741" s="56">
        <v>835</v>
      </c>
      <c r="C1741" s="82">
        <v>4105220004</v>
      </c>
      <c r="D1741" s="83" t="s">
        <v>3317</v>
      </c>
      <c r="E1741" s="69" t="s">
        <v>9</v>
      </c>
      <c r="F1741" s="84" t="s">
        <v>3318</v>
      </c>
    </row>
    <row r="1742" spans="1:6">
      <c r="A1742" s="120"/>
      <c r="B1742" s="56">
        <v>836</v>
      </c>
      <c r="C1742" s="82">
        <v>4105060423</v>
      </c>
      <c r="D1742" s="83" t="s">
        <v>3319</v>
      </c>
      <c r="E1742" s="69" t="s">
        <v>9</v>
      </c>
      <c r="F1742" s="84" t="s">
        <v>3320</v>
      </c>
    </row>
    <row r="1743" spans="1:6">
      <c r="A1743" s="120"/>
      <c r="B1743" s="56">
        <v>837</v>
      </c>
      <c r="C1743" s="82">
        <v>4105020930</v>
      </c>
      <c r="D1743" s="83" t="s">
        <v>3321</v>
      </c>
      <c r="E1743" s="69" t="s">
        <v>9</v>
      </c>
      <c r="F1743" s="84" t="s">
        <v>3322</v>
      </c>
    </row>
    <row r="1744" spans="1:6">
      <c r="A1744" s="120"/>
      <c r="B1744" s="56">
        <v>838</v>
      </c>
      <c r="C1744" s="82">
        <v>4105020150</v>
      </c>
      <c r="D1744" s="83" t="s">
        <v>1567</v>
      </c>
      <c r="E1744" s="69" t="s">
        <v>9</v>
      </c>
      <c r="F1744" s="84" t="s">
        <v>3323</v>
      </c>
    </row>
    <row r="1745" spans="1:6">
      <c r="A1745" s="120"/>
      <c r="B1745" s="56">
        <v>839</v>
      </c>
      <c r="C1745" s="82">
        <v>4105030239</v>
      </c>
      <c r="D1745" s="83" t="s">
        <v>3324</v>
      </c>
      <c r="E1745" s="69" t="s">
        <v>9</v>
      </c>
      <c r="F1745" s="84" t="s">
        <v>3325</v>
      </c>
    </row>
    <row r="1746" spans="1:6">
      <c r="A1746" s="120"/>
      <c r="B1746" s="56">
        <v>840</v>
      </c>
      <c r="C1746" s="82">
        <v>4105810075</v>
      </c>
      <c r="D1746" s="83" t="s">
        <v>3326</v>
      </c>
      <c r="E1746" s="69" t="s">
        <v>9</v>
      </c>
      <c r="F1746" s="84" t="s">
        <v>3327</v>
      </c>
    </row>
    <row r="1747" spans="1:6">
      <c r="A1747" s="120"/>
      <c r="B1747" s="56">
        <v>841</v>
      </c>
      <c r="C1747" s="82">
        <v>4105060953</v>
      </c>
      <c r="D1747" s="83" t="s">
        <v>3328</v>
      </c>
      <c r="E1747" s="69" t="s">
        <v>9</v>
      </c>
      <c r="F1747" s="84" t="s">
        <v>3329</v>
      </c>
    </row>
    <row r="1748" spans="1:6">
      <c r="A1748" s="120"/>
      <c r="B1748" s="56">
        <v>842</v>
      </c>
      <c r="C1748" s="82">
        <v>4105030039</v>
      </c>
      <c r="D1748" s="83" t="s">
        <v>3330</v>
      </c>
      <c r="E1748" s="69" t="s">
        <v>9</v>
      </c>
      <c r="F1748" s="84" t="s">
        <v>3331</v>
      </c>
    </row>
    <row r="1749" spans="1:6">
      <c r="A1749" s="120"/>
      <c r="B1749" s="56">
        <v>843</v>
      </c>
      <c r="C1749" s="82">
        <v>4105060273</v>
      </c>
      <c r="D1749" s="88" t="s">
        <v>3332</v>
      </c>
      <c r="E1749" s="69" t="s">
        <v>9</v>
      </c>
      <c r="F1749" s="84" t="s">
        <v>3333</v>
      </c>
    </row>
    <row r="1750" spans="1:6">
      <c r="A1750" s="120"/>
      <c r="B1750" s="56">
        <v>844</v>
      </c>
      <c r="C1750" s="86">
        <v>4105260001</v>
      </c>
      <c r="D1750" s="83" t="s">
        <v>3334</v>
      </c>
      <c r="E1750" s="69" t="s">
        <v>9</v>
      </c>
      <c r="F1750" s="84" t="s">
        <v>3335</v>
      </c>
    </row>
    <row r="1751" spans="1:6">
      <c r="A1751" s="120"/>
      <c r="B1751" s="56">
        <v>845</v>
      </c>
      <c r="C1751" s="82">
        <v>4105020148</v>
      </c>
      <c r="D1751" s="83" t="s">
        <v>3336</v>
      </c>
      <c r="E1751" s="69" t="s">
        <v>9</v>
      </c>
      <c r="F1751" s="84" t="s">
        <v>3337</v>
      </c>
    </row>
    <row r="1752" spans="1:6">
      <c r="A1752" s="120"/>
      <c r="B1752" s="56">
        <v>846</v>
      </c>
      <c r="C1752" s="82">
        <v>4105050377</v>
      </c>
      <c r="D1752" s="83" t="s">
        <v>3338</v>
      </c>
      <c r="E1752" s="69" t="s">
        <v>9</v>
      </c>
      <c r="F1752" s="84" t="s">
        <v>3339</v>
      </c>
    </row>
    <row r="1753" spans="1:6">
      <c r="A1753" s="120"/>
      <c r="B1753" s="56">
        <v>847</v>
      </c>
      <c r="C1753" s="82">
        <v>4105810002</v>
      </c>
      <c r="D1753" s="83" t="s">
        <v>3340</v>
      </c>
      <c r="E1753" s="69" t="s">
        <v>9</v>
      </c>
      <c r="F1753" s="84" t="s">
        <v>3341</v>
      </c>
    </row>
    <row r="1754" spans="1:6">
      <c r="A1754" s="120"/>
      <c r="B1754" s="56">
        <v>848</v>
      </c>
      <c r="C1754" s="82">
        <v>4105810115</v>
      </c>
      <c r="D1754" s="83" t="s">
        <v>3342</v>
      </c>
      <c r="E1754" s="69" t="s">
        <v>9</v>
      </c>
      <c r="F1754" s="84" t="s">
        <v>3343</v>
      </c>
    </row>
    <row r="1755" spans="1:6">
      <c r="A1755" s="120"/>
      <c r="B1755" s="56">
        <v>849</v>
      </c>
      <c r="C1755" s="82">
        <v>4105810041</v>
      </c>
      <c r="D1755" s="83" t="s">
        <v>3344</v>
      </c>
      <c r="E1755" s="69" t="s">
        <v>9</v>
      </c>
      <c r="F1755" s="85" t="s">
        <v>3345</v>
      </c>
    </row>
    <row r="1756" spans="1:6">
      <c r="A1756" s="120"/>
      <c r="B1756" s="56">
        <v>850</v>
      </c>
      <c r="C1756" s="82">
        <v>4105050428</v>
      </c>
      <c r="D1756" s="83" t="s">
        <v>3346</v>
      </c>
      <c r="E1756" s="69" t="s">
        <v>9</v>
      </c>
      <c r="F1756" s="84" t="s">
        <v>3347</v>
      </c>
    </row>
    <row r="1757" spans="1:6">
      <c r="A1757" s="120"/>
      <c r="B1757" s="56">
        <v>851</v>
      </c>
      <c r="C1757" s="82">
        <v>4105230056</v>
      </c>
      <c r="D1757" s="83" t="s">
        <v>3348</v>
      </c>
      <c r="E1757" s="69" t="s">
        <v>9</v>
      </c>
      <c r="F1757" s="84" t="s">
        <v>3349</v>
      </c>
    </row>
    <row r="1758" spans="1:6">
      <c r="A1758" s="121"/>
      <c r="B1758" s="56">
        <v>852</v>
      </c>
      <c r="C1758" s="82">
        <v>4105020224</v>
      </c>
      <c r="D1758" s="83" t="s">
        <v>3350</v>
      </c>
      <c r="E1758" s="69" t="s">
        <v>9</v>
      </c>
      <c r="F1758" s="84" t="s">
        <v>3351</v>
      </c>
    </row>
    <row r="1759" spans="1:6">
      <c r="A1759" s="119" t="s">
        <v>1627</v>
      </c>
      <c r="B1759" s="56">
        <v>853</v>
      </c>
      <c r="C1759" s="48" t="s">
        <v>1628</v>
      </c>
      <c r="D1759" s="48" t="s">
        <v>1629</v>
      </c>
      <c r="E1759" s="69" t="s">
        <v>9</v>
      </c>
      <c r="F1759" s="48" t="s">
        <v>1631</v>
      </c>
    </row>
    <row r="1760" spans="1:6">
      <c r="A1760" s="120"/>
      <c r="B1760" s="56">
        <v>854</v>
      </c>
      <c r="C1760" s="48" t="s">
        <v>1632</v>
      </c>
      <c r="D1760" s="48" t="s">
        <v>1633</v>
      </c>
      <c r="E1760" s="69" t="s">
        <v>9</v>
      </c>
      <c r="F1760" s="48" t="s">
        <v>1634</v>
      </c>
    </row>
    <row r="1761" spans="1:6">
      <c r="A1761" s="120"/>
      <c r="B1761" s="56">
        <v>855</v>
      </c>
      <c r="C1761" s="48" t="s">
        <v>1635</v>
      </c>
      <c r="D1761" s="48" t="s">
        <v>1636</v>
      </c>
      <c r="E1761" s="69" t="s">
        <v>9</v>
      </c>
      <c r="F1761" s="48" t="s">
        <v>1637</v>
      </c>
    </row>
    <row r="1762" spans="1:6">
      <c r="A1762" s="120"/>
      <c r="B1762" s="56">
        <v>856</v>
      </c>
      <c r="C1762" s="48" t="s">
        <v>1638</v>
      </c>
      <c r="D1762" s="48" t="s">
        <v>1639</v>
      </c>
      <c r="E1762" s="69" t="s">
        <v>9</v>
      </c>
      <c r="F1762" s="48" t="s">
        <v>1640</v>
      </c>
    </row>
    <row r="1763" spans="1:6">
      <c r="A1763" s="120"/>
      <c r="B1763" s="56">
        <v>857</v>
      </c>
      <c r="C1763" s="48" t="s">
        <v>1641</v>
      </c>
      <c r="D1763" s="48" t="s">
        <v>1642</v>
      </c>
      <c r="E1763" s="69" t="s">
        <v>9</v>
      </c>
      <c r="F1763" s="48" t="s">
        <v>1643</v>
      </c>
    </row>
    <row r="1764" spans="1:6">
      <c r="A1764" s="120"/>
      <c r="B1764" s="56">
        <v>858</v>
      </c>
      <c r="C1764" s="48" t="s">
        <v>1644</v>
      </c>
      <c r="D1764" s="48" t="s">
        <v>1645</v>
      </c>
      <c r="E1764" s="69" t="s">
        <v>9</v>
      </c>
      <c r="F1764" s="48" t="s">
        <v>1646</v>
      </c>
    </row>
    <row r="1765" spans="1:6">
      <c r="A1765" s="121"/>
      <c r="B1765" s="56">
        <v>859</v>
      </c>
      <c r="C1765" s="48" t="s">
        <v>1647</v>
      </c>
      <c r="D1765" s="48" t="s">
        <v>1648</v>
      </c>
      <c r="E1765" s="69" t="s">
        <v>9</v>
      </c>
      <c r="F1765" s="48" t="s">
        <v>1649</v>
      </c>
    </row>
    <row r="1766" spans="1:6">
      <c r="A1766" s="119" t="s">
        <v>1650</v>
      </c>
      <c r="B1766" s="56">
        <v>860</v>
      </c>
      <c r="C1766" s="89">
        <v>4102033202</v>
      </c>
      <c r="D1766" s="89" t="s">
        <v>3352</v>
      </c>
      <c r="E1766" s="69" t="s">
        <v>9</v>
      </c>
      <c r="F1766" s="89" t="s">
        <v>3353</v>
      </c>
    </row>
    <row r="1767" spans="1:6">
      <c r="A1767" s="120"/>
      <c r="B1767" s="56">
        <v>861</v>
      </c>
      <c r="C1767" s="89">
        <v>4102023424</v>
      </c>
      <c r="D1767" s="89" t="s">
        <v>3354</v>
      </c>
      <c r="E1767" s="69" t="s">
        <v>9</v>
      </c>
      <c r="F1767" s="89" t="s">
        <v>3355</v>
      </c>
    </row>
    <row r="1768" spans="1:6">
      <c r="A1768" s="120"/>
      <c r="B1768" s="56">
        <v>862</v>
      </c>
      <c r="C1768" s="89">
        <v>4102023014</v>
      </c>
      <c r="D1768" s="89" t="s">
        <v>3356</v>
      </c>
      <c r="E1768" s="69" t="s">
        <v>9</v>
      </c>
      <c r="F1768" s="89" t="s">
        <v>3357</v>
      </c>
    </row>
    <row r="1769" spans="1:6">
      <c r="A1769" s="120"/>
      <c r="B1769" s="56">
        <v>863</v>
      </c>
      <c r="C1769" s="89">
        <v>4102023402</v>
      </c>
      <c r="D1769" s="89" t="s">
        <v>755</v>
      </c>
      <c r="E1769" s="69" t="s">
        <v>9</v>
      </c>
      <c r="F1769" s="89" t="s">
        <v>3358</v>
      </c>
    </row>
    <row r="1770" spans="1:6">
      <c r="A1770" s="120"/>
      <c r="B1770" s="56">
        <v>864</v>
      </c>
      <c r="C1770" s="89">
        <v>4102220009</v>
      </c>
      <c r="D1770" s="89" t="s">
        <v>3359</v>
      </c>
      <c r="E1770" s="69" t="s">
        <v>9</v>
      </c>
      <c r="F1770" s="89" t="s">
        <v>3360</v>
      </c>
    </row>
    <row r="1771" spans="1:6">
      <c r="A1771" s="120"/>
      <c r="B1771" s="56">
        <v>865</v>
      </c>
      <c r="C1771" s="89">
        <v>4102033225</v>
      </c>
      <c r="D1771" s="89" t="s">
        <v>3361</v>
      </c>
      <c r="E1771" s="69" t="s">
        <v>9</v>
      </c>
      <c r="F1771" s="89" t="s">
        <v>3362</v>
      </c>
    </row>
    <row r="1772" spans="1:6">
      <c r="A1772" s="120"/>
      <c r="B1772" s="56">
        <v>866</v>
      </c>
      <c r="C1772" s="89">
        <v>4102024020</v>
      </c>
      <c r="D1772" s="89" t="s">
        <v>2212</v>
      </c>
      <c r="E1772" s="69" t="s">
        <v>9</v>
      </c>
      <c r="F1772" s="89" t="s">
        <v>3363</v>
      </c>
    </row>
    <row r="1773" spans="1:6">
      <c r="A1773" s="120"/>
      <c r="B1773" s="56">
        <v>867</v>
      </c>
      <c r="C1773" s="89">
        <v>4102220002</v>
      </c>
      <c r="D1773" s="89" t="s">
        <v>3364</v>
      </c>
      <c r="E1773" s="69" t="s">
        <v>9</v>
      </c>
      <c r="F1773" s="89" t="s">
        <v>3365</v>
      </c>
    </row>
    <row r="1774" spans="1:6">
      <c r="A1774" s="120"/>
      <c r="B1774" s="56">
        <v>868</v>
      </c>
      <c r="C1774" s="89">
        <v>4102120037</v>
      </c>
      <c r="D1774" s="89" t="s">
        <v>3366</v>
      </c>
      <c r="E1774" s="69" t="s">
        <v>9</v>
      </c>
      <c r="F1774" s="89" t="s">
        <v>3367</v>
      </c>
    </row>
    <row r="1775" spans="1:6">
      <c r="A1775" s="120"/>
      <c r="B1775" s="56">
        <v>869</v>
      </c>
      <c r="C1775" s="89">
        <v>4102043026</v>
      </c>
      <c r="D1775" s="89" t="s">
        <v>3368</v>
      </c>
      <c r="E1775" s="69" t="s">
        <v>9</v>
      </c>
      <c r="F1775" s="89" t="s">
        <v>3369</v>
      </c>
    </row>
    <row r="1776" spans="1:6">
      <c r="A1776" s="120"/>
      <c r="B1776" s="56">
        <v>870</v>
      </c>
      <c r="C1776" s="89">
        <v>4102034088</v>
      </c>
      <c r="D1776" s="89" t="s">
        <v>3370</v>
      </c>
      <c r="E1776" s="69" t="s">
        <v>9</v>
      </c>
      <c r="F1776" s="89" t="s">
        <v>3371</v>
      </c>
    </row>
    <row r="1777" spans="1:6">
      <c r="A1777" s="120"/>
      <c r="B1777" s="56">
        <v>871</v>
      </c>
      <c r="C1777" s="89">
        <v>4102024003</v>
      </c>
      <c r="D1777" s="89" t="s">
        <v>3372</v>
      </c>
      <c r="E1777" s="69" t="s">
        <v>9</v>
      </c>
      <c r="F1777" s="89" t="s">
        <v>3373</v>
      </c>
    </row>
    <row r="1778" spans="1:6">
      <c r="A1778" s="120"/>
      <c r="B1778" s="56">
        <v>872</v>
      </c>
      <c r="C1778" s="89">
        <v>4102230001</v>
      </c>
      <c r="D1778" s="89" t="s">
        <v>3374</v>
      </c>
      <c r="E1778" s="69" t="s">
        <v>9</v>
      </c>
      <c r="F1778" s="89" t="s">
        <v>3375</v>
      </c>
    </row>
    <row r="1779" spans="1:6">
      <c r="A1779" s="120"/>
      <c r="B1779" s="56">
        <v>873</v>
      </c>
      <c r="C1779" s="89">
        <v>4102033608</v>
      </c>
      <c r="D1779" s="89" t="s">
        <v>3376</v>
      </c>
      <c r="E1779" s="69" t="s">
        <v>9</v>
      </c>
      <c r="F1779" s="89" t="s">
        <v>3377</v>
      </c>
    </row>
    <row r="1780" spans="1:6">
      <c r="A1780" s="120"/>
      <c r="B1780" s="56">
        <v>874</v>
      </c>
      <c r="C1780" s="89">
        <v>4102230010</v>
      </c>
      <c r="D1780" s="89" t="s">
        <v>3378</v>
      </c>
      <c r="E1780" s="69" t="s">
        <v>9</v>
      </c>
      <c r="F1780" s="89" t="s">
        <v>3379</v>
      </c>
    </row>
    <row r="1781" spans="1:6">
      <c r="A1781" s="120"/>
      <c r="B1781" s="56">
        <v>875</v>
      </c>
      <c r="C1781" s="89">
        <v>4102230076</v>
      </c>
      <c r="D1781" s="89" t="s">
        <v>3380</v>
      </c>
      <c r="E1781" s="69" t="s">
        <v>9</v>
      </c>
      <c r="F1781" s="89" t="s">
        <v>3381</v>
      </c>
    </row>
    <row r="1782" spans="1:6">
      <c r="A1782" s="120"/>
      <c r="B1782" s="56">
        <v>876</v>
      </c>
      <c r="C1782" s="89">
        <v>4102044067</v>
      </c>
      <c r="D1782" s="89" t="s">
        <v>3382</v>
      </c>
      <c r="E1782" s="69" t="s">
        <v>9</v>
      </c>
      <c r="F1782" s="89" t="s">
        <v>3383</v>
      </c>
    </row>
    <row r="1783" spans="1:6">
      <c r="A1783" s="120"/>
      <c r="B1783" s="56">
        <v>877</v>
      </c>
      <c r="C1783" s="89">
        <v>4102120033</v>
      </c>
      <c r="D1783" s="89" t="s">
        <v>3384</v>
      </c>
      <c r="E1783" s="69" t="s">
        <v>9</v>
      </c>
      <c r="F1783" s="89" t="s">
        <v>3385</v>
      </c>
    </row>
    <row r="1784" spans="1:6">
      <c r="A1784" s="120"/>
      <c r="B1784" s="56">
        <v>878</v>
      </c>
      <c r="C1784" s="89">
        <v>4102230011</v>
      </c>
      <c r="D1784" s="89" t="s">
        <v>3386</v>
      </c>
      <c r="E1784" s="69" t="s">
        <v>9</v>
      </c>
      <c r="F1784" s="89" t="s">
        <v>3387</v>
      </c>
    </row>
    <row r="1785" spans="1:6">
      <c r="A1785" s="120"/>
      <c r="B1785" s="56">
        <v>879</v>
      </c>
      <c r="C1785" s="89">
        <v>4102230016</v>
      </c>
      <c r="D1785" s="89" t="s">
        <v>3388</v>
      </c>
      <c r="E1785" s="69" t="s">
        <v>9</v>
      </c>
      <c r="F1785" s="89" t="s">
        <v>3389</v>
      </c>
    </row>
    <row r="1786" spans="1:6">
      <c r="A1786" s="120"/>
      <c r="B1786" s="56">
        <v>880</v>
      </c>
      <c r="C1786" s="89">
        <v>4102033230</v>
      </c>
      <c r="D1786" s="89" t="s">
        <v>3390</v>
      </c>
      <c r="E1786" s="69" t="s">
        <v>9</v>
      </c>
      <c r="F1786" s="89" t="s">
        <v>3391</v>
      </c>
    </row>
    <row r="1787" spans="1:6">
      <c r="A1787" s="121"/>
      <c r="B1787" s="56">
        <v>881</v>
      </c>
      <c r="C1787" s="89">
        <v>4102024024</v>
      </c>
      <c r="D1787" s="89" t="s">
        <v>1660</v>
      </c>
      <c r="E1787" s="69" t="s">
        <v>9</v>
      </c>
      <c r="F1787" s="89" t="s">
        <v>3392</v>
      </c>
    </row>
    <row r="1788" spans="1:6">
      <c r="A1788" s="118" t="s">
        <v>1694</v>
      </c>
      <c r="B1788" s="56">
        <v>882</v>
      </c>
      <c r="C1788" s="90">
        <v>4109020055</v>
      </c>
      <c r="D1788" s="91" t="s">
        <v>3393</v>
      </c>
      <c r="E1788" s="69" t="s">
        <v>9</v>
      </c>
      <c r="F1788" s="92" t="s">
        <v>3394</v>
      </c>
    </row>
    <row r="1789" spans="1:6">
      <c r="A1789" s="118"/>
      <c r="B1789" s="56">
        <v>883</v>
      </c>
      <c r="C1789" s="90">
        <v>4109260032</v>
      </c>
      <c r="D1789" s="93" t="s">
        <v>3395</v>
      </c>
      <c r="E1789" s="69" t="s">
        <v>9</v>
      </c>
      <c r="F1789" s="92" t="s">
        <v>3396</v>
      </c>
    </row>
    <row r="1790" spans="1:6">
      <c r="A1790" s="118"/>
      <c r="B1790" s="56">
        <v>884</v>
      </c>
      <c r="C1790" s="90">
        <v>4109020002</v>
      </c>
      <c r="D1790" s="92" t="s">
        <v>3397</v>
      </c>
      <c r="E1790" s="69" t="s">
        <v>9</v>
      </c>
      <c r="F1790" s="94" t="s">
        <v>3398</v>
      </c>
    </row>
    <row r="1791" spans="1:6">
      <c r="A1791" s="118"/>
      <c r="B1791" s="56">
        <v>885</v>
      </c>
      <c r="C1791" s="90">
        <v>4109260021</v>
      </c>
      <c r="D1791" s="94" t="s">
        <v>3399</v>
      </c>
      <c r="E1791" s="69" t="s">
        <v>9</v>
      </c>
      <c r="F1791" s="94" t="s">
        <v>3400</v>
      </c>
    </row>
    <row r="1792" spans="1:6">
      <c r="A1792" s="118"/>
      <c r="B1792" s="56">
        <v>886</v>
      </c>
      <c r="C1792" s="90">
        <v>4109220038</v>
      </c>
      <c r="D1792" s="93" t="s">
        <v>3401</v>
      </c>
      <c r="E1792" s="69" t="s">
        <v>9</v>
      </c>
      <c r="F1792" s="95" t="s">
        <v>3402</v>
      </c>
    </row>
    <row r="1793" spans="1:6">
      <c r="A1793" s="118"/>
      <c r="B1793" s="56">
        <v>887</v>
      </c>
      <c r="C1793" s="90">
        <v>4109020248</v>
      </c>
      <c r="D1793" s="93" t="s">
        <v>3403</v>
      </c>
      <c r="E1793" s="69" t="s">
        <v>9</v>
      </c>
      <c r="F1793" s="95" t="s">
        <v>3404</v>
      </c>
    </row>
    <row r="1794" spans="1:6">
      <c r="A1794" s="118"/>
      <c r="B1794" s="56">
        <v>888</v>
      </c>
      <c r="C1794" s="90">
        <v>4109230013</v>
      </c>
      <c r="D1794" s="92" t="s">
        <v>3405</v>
      </c>
      <c r="E1794" s="69" t="s">
        <v>9</v>
      </c>
      <c r="F1794" s="92" t="s">
        <v>3406</v>
      </c>
    </row>
    <row r="1795" spans="1:6">
      <c r="A1795" s="118"/>
      <c r="B1795" s="56">
        <v>889</v>
      </c>
      <c r="C1795" s="90">
        <v>4109020097</v>
      </c>
      <c r="D1795" s="92" t="s">
        <v>3407</v>
      </c>
      <c r="E1795" s="69" t="s">
        <v>9</v>
      </c>
      <c r="F1795" s="95" t="s">
        <v>3408</v>
      </c>
    </row>
    <row r="1796" spans="1:6">
      <c r="A1796" s="118"/>
      <c r="B1796" s="56">
        <v>890</v>
      </c>
      <c r="C1796" s="90">
        <v>4109020098</v>
      </c>
      <c r="D1796" s="92" t="s">
        <v>3409</v>
      </c>
      <c r="E1796" s="69" t="s">
        <v>9</v>
      </c>
      <c r="F1796" s="92" t="s">
        <v>3410</v>
      </c>
    </row>
    <row r="1797" spans="1:6">
      <c r="A1797" s="118"/>
      <c r="B1797" s="56">
        <v>891</v>
      </c>
      <c r="C1797" s="90">
        <v>4109280015</v>
      </c>
      <c r="D1797" s="94" t="s">
        <v>3411</v>
      </c>
      <c r="E1797" s="69" t="s">
        <v>9</v>
      </c>
      <c r="F1797" s="92" t="s">
        <v>3412</v>
      </c>
    </row>
    <row r="1798" spans="1:6">
      <c r="A1798" s="118"/>
      <c r="B1798" s="56">
        <v>892</v>
      </c>
      <c r="C1798" s="90">
        <v>4109020207</v>
      </c>
      <c r="D1798" s="93" t="s">
        <v>3413</v>
      </c>
      <c r="E1798" s="69" t="s">
        <v>9</v>
      </c>
      <c r="F1798" s="95" t="s">
        <v>3414</v>
      </c>
    </row>
    <row r="1799" spans="1:6">
      <c r="A1799" s="118"/>
      <c r="B1799" s="56">
        <v>893</v>
      </c>
      <c r="C1799" s="90">
        <v>4109020308</v>
      </c>
      <c r="D1799" s="92" t="s">
        <v>3415</v>
      </c>
      <c r="E1799" s="69" t="s">
        <v>9</v>
      </c>
      <c r="F1799" s="95" t="s">
        <v>3416</v>
      </c>
    </row>
    <row r="1800" spans="1:6">
      <c r="A1800" s="118"/>
      <c r="B1800" s="56">
        <v>894</v>
      </c>
      <c r="C1800" s="90">
        <v>4109020021</v>
      </c>
      <c r="D1800" s="93" t="s">
        <v>3417</v>
      </c>
      <c r="E1800" s="69" t="s">
        <v>9</v>
      </c>
      <c r="F1800" s="95" t="s">
        <v>3418</v>
      </c>
    </row>
    <row r="1801" spans="1:6">
      <c r="A1801" s="118"/>
      <c r="B1801" s="56">
        <v>895</v>
      </c>
      <c r="C1801" s="90">
        <v>4109020069</v>
      </c>
      <c r="D1801" s="93" t="s">
        <v>3419</v>
      </c>
      <c r="E1801" s="69" t="s">
        <v>9</v>
      </c>
      <c r="F1801" s="92" t="s">
        <v>3420</v>
      </c>
    </row>
    <row r="1802" spans="1:6">
      <c r="A1802" s="118"/>
      <c r="B1802" s="56">
        <v>896</v>
      </c>
      <c r="C1802" s="90">
        <v>4109020142</v>
      </c>
      <c r="D1802" s="93" t="s">
        <v>3421</v>
      </c>
      <c r="E1802" s="69" t="s">
        <v>9</v>
      </c>
      <c r="F1802" s="95" t="s">
        <v>3422</v>
      </c>
    </row>
    <row r="1803" spans="1:6">
      <c r="A1803" s="118"/>
      <c r="B1803" s="56">
        <v>897</v>
      </c>
      <c r="C1803" s="90">
        <v>4109020106</v>
      </c>
      <c r="D1803" s="93" t="s">
        <v>3423</v>
      </c>
      <c r="E1803" s="69" t="s">
        <v>9</v>
      </c>
      <c r="F1803" s="95" t="s">
        <v>3424</v>
      </c>
    </row>
    <row r="1804" spans="1:6">
      <c r="A1804" s="118"/>
      <c r="B1804" s="56">
        <v>898</v>
      </c>
      <c r="C1804" s="90">
        <v>4109020023</v>
      </c>
      <c r="D1804" s="93" t="s">
        <v>3425</v>
      </c>
      <c r="E1804" s="69" t="s">
        <v>9</v>
      </c>
      <c r="F1804" s="95" t="s">
        <v>3426</v>
      </c>
    </row>
    <row r="1805" spans="1:6">
      <c r="A1805" s="118"/>
      <c r="B1805" s="56">
        <v>899</v>
      </c>
      <c r="C1805" s="90">
        <v>4109020169</v>
      </c>
      <c r="D1805" s="93" t="s">
        <v>3427</v>
      </c>
      <c r="E1805" s="69" t="s">
        <v>9</v>
      </c>
      <c r="F1805" s="95" t="s">
        <v>3428</v>
      </c>
    </row>
    <row r="1806" spans="1:6">
      <c r="A1806" s="118"/>
      <c r="B1806" s="56">
        <v>900</v>
      </c>
      <c r="C1806" s="90">
        <v>4109020119</v>
      </c>
      <c r="D1806" s="93" t="s">
        <v>3429</v>
      </c>
      <c r="E1806" s="69" t="s">
        <v>9</v>
      </c>
      <c r="F1806" s="95" t="s">
        <v>3430</v>
      </c>
    </row>
    <row r="1807" spans="1:6">
      <c r="A1807" s="53"/>
    </row>
    <row r="1808" spans="1:6">
      <c r="A1808" s="53"/>
    </row>
    <row r="1809" spans="1:6" ht="20.25">
      <c r="A1809" s="116" t="s">
        <v>3431</v>
      </c>
      <c r="B1809" s="117"/>
      <c r="C1809" s="117"/>
      <c r="D1809" s="117"/>
      <c r="E1809" s="117"/>
      <c r="F1809" s="117"/>
    </row>
    <row r="1810" spans="1:6" ht="30" customHeight="1">
      <c r="A1810" s="55" t="s">
        <v>1</v>
      </c>
      <c r="B1810" s="55" t="s">
        <v>2</v>
      </c>
      <c r="C1810" s="55" t="s">
        <v>3</v>
      </c>
      <c r="D1810" s="55" t="s">
        <v>4</v>
      </c>
      <c r="E1810" s="55" t="s">
        <v>3432</v>
      </c>
      <c r="F1810" s="55" t="s">
        <v>6</v>
      </c>
    </row>
    <row r="1811" spans="1:6">
      <c r="A1811" s="96" t="s">
        <v>7</v>
      </c>
      <c r="B1811" s="80">
        <v>1</v>
      </c>
      <c r="C1811" s="97">
        <v>4101840020</v>
      </c>
      <c r="D1811" s="81" t="s">
        <v>2113</v>
      </c>
      <c r="E1811" s="81" t="s">
        <v>3433</v>
      </c>
      <c r="F1811" s="98" t="s">
        <v>2114</v>
      </c>
    </row>
    <row r="1812" spans="1:6">
      <c r="A1812" s="119" t="s">
        <v>415</v>
      </c>
      <c r="B1812" s="99">
        <v>2</v>
      </c>
      <c r="C1812" s="99">
        <v>4103270050</v>
      </c>
      <c r="D1812" s="99" t="str">
        <f>VLOOKUP(C1812,[2]在售总表!$B:$C,2,0)</f>
        <v>张浪涛</v>
      </c>
      <c r="E1812" s="99" t="s">
        <v>3433</v>
      </c>
      <c r="F1812" s="99" t="str">
        <f>VLOOKUP(C1812,[2]在售总表!$B:$G,6,0)</f>
        <v>莲庄镇孙留村</v>
      </c>
    </row>
    <row r="1813" spans="1:6">
      <c r="A1813" s="120"/>
      <c r="B1813" s="80">
        <v>3</v>
      </c>
      <c r="C1813" s="99">
        <v>4103270051</v>
      </c>
      <c r="D1813" s="99" t="str">
        <f>VLOOKUP(C1813,[2]在售总表!$B:$C,2,0)</f>
        <v>杨正宜</v>
      </c>
      <c r="E1813" s="99" t="s">
        <v>3433</v>
      </c>
      <c r="F1813" s="99" t="str">
        <f>VLOOKUP(C1813,[2]在售总表!$B:$G,6,0)</f>
        <v>宜阳县兴宜东路中段运管所东20米路北5-5号</v>
      </c>
    </row>
    <row r="1814" spans="1:6">
      <c r="A1814" s="121"/>
      <c r="B1814" s="99">
        <v>4</v>
      </c>
      <c r="C1814" s="99">
        <v>4103280002</v>
      </c>
      <c r="D1814" s="99" t="str">
        <f>VLOOKUP(C1814,[2]在售总表!$B:$C,2,0)</f>
        <v>宁继虎</v>
      </c>
      <c r="E1814" s="99" t="s">
        <v>3433</v>
      </c>
      <c r="F1814" s="99" t="str">
        <f>VLOOKUP(C1814,[2]在售总表!$B:$G,6,0)</f>
        <v>洛阳市洛宁县兴宁路物资局院内</v>
      </c>
    </row>
    <row r="1815" spans="1:6">
      <c r="A1815" s="96" t="s">
        <v>680</v>
      </c>
      <c r="B1815" s="80">
        <v>5</v>
      </c>
      <c r="C1815" s="49">
        <v>4107270022</v>
      </c>
      <c r="D1815" s="49" t="s">
        <v>2446</v>
      </c>
      <c r="E1815" s="49" t="s">
        <v>3433</v>
      </c>
      <c r="F1815" s="49" t="s">
        <v>2447</v>
      </c>
    </row>
    <row r="1816" spans="1:6">
      <c r="A1816" s="96" t="s">
        <v>1261</v>
      </c>
      <c r="B1816" s="99">
        <v>6</v>
      </c>
      <c r="C1816" s="80">
        <v>4118010084</v>
      </c>
      <c r="D1816" s="81" t="s">
        <v>3434</v>
      </c>
      <c r="E1816" s="81" t="s">
        <v>3433</v>
      </c>
      <c r="F1816" s="81" t="s">
        <v>3435</v>
      </c>
    </row>
    <row r="1817" spans="1:6">
      <c r="A1817" s="118" t="s">
        <v>1272</v>
      </c>
      <c r="B1817" s="80">
        <v>7</v>
      </c>
      <c r="C1817" s="9">
        <v>4119030461</v>
      </c>
      <c r="D1817" s="9" t="s">
        <v>3436</v>
      </c>
      <c r="E1817" s="9" t="s">
        <v>3433</v>
      </c>
      <c r="F1817" s="9" t="s">
        <v>3437</v>
      </c>
    </row>
    <row r="1818" spans="1:6">
      <c r="A1818" s="118"/>
      <c r="B1818" s="99">
        <v>8</v>
      </c>
      <c r="C1818" s="9">
        <v>4119820037</v>
      </c>
      <c r="D1818" s="9" t="s">
        <v>3438</v>
      </c>
      <c r="E1818" s="100" t="s">
        <v>3433</v>
      </c>
      <c r="F1818" s="9" t="s">
        <v>3439</v>
      </c>
    </row>
    <row r="1819" spans="1:6">
      <c r="A1819" s="118"/>
      <c r="B1819" s="80">
        <v>9</v>
      </c>
      <c r="C1819" s="9">
        <v>4119830001</v>
      </c>
      <c r="D1819" s="9" t="s">
        <v>3254</v>
      </c>
      <c r="E1819" s="100" t="s">
        <v>3433</v>
      </c>
      <c r="F1819" s="9" t="s">
        <v>3255</v>
      </c>
    </row>
    <row r="1820" spans="1:6">
      <c r="A1820" s="53"/>
    </row>
    <row r="1821" spans="1:6">
      <c r="A1821" s="53"/>
    </row>
    <row r="1822" spans="1:6" ht="29.1" customHeight="1">
      <c r="A1822" s="116" t="s">
        <v>3440</v>
      </c>
      <c r="B1822" s="117"/>
      <c r="C1822" s="117"/>
      <c r="D1822" s="117"/>
      <c r="E1822" s="117"/>
      <c r="F1822" s="117"/>
    </row>
    <row r="1823" spans="1:6" ht="29.1" customHeight="1">
      <c r="A1823" s="55" t="s">
        <v>1</v>
      </c>
      <c r="B1823" s="55" t="s">
        <v>2</v>
      </c>
      <c r="C1823" s="55" t="s">
        <v>3</v>
      </c>
      <c r="D1823" s="55" t="s">
        <v>4</v>
      </c>
      <c r="E1823" s="55" t="s">
        <v>3441</v>
      </c>
      <c r="F1823" s="55" t="s">
        <v>6</v>
      </c>
    </row>
    <row r="1824" spans="1:6">
      <c r="A1824" s="118" t="s">
        <v>7</v>
      </c>
      <c r="B1824" s="101">
        <v>1</v>
      </c>
      <c r="C1824" s="101">
        <v>4101085468</v>
      </c>
      <c r="D1824" s="102" t="s">
        <v>567</v>
      </c>
      <c r="E1824" s="102" t="s">
        <v>3442</v>
      </c>
      <c r="F1824" s="102" t="s">
        <v>3443</v>
      </c>
    </row>
    <row r="1825" spans="1:6">
      <c r="A1825" s="118"/>
      <c r="B1825" s="101">
        <v>2</v>
      </c>
      <c r="C1825" s="101">
        <v>4101055534</v>
      </c>
      <c r="D1825" s="102" t="s">
        <v>1602</v>
      </c>
      <c r="E1825" s="102" t="s">
        <v>3442</v>
      </c>
      <c r="F1825" s="102" t="s">
        <v>3444</v>
      </c>
    </row>
    <row r="1826" spans="1:6">
      <c r="A1826" s="118"/>
      <c r="B1826" s="101">
        <v>3</v>
      </c>
      <c r="C1826" s="101">
        <v>4101051554</v>
      </c>
      <c r="D1826" s="102" t="s">
        <v>169</v>
      </c>
      <c r="E1826" s="103" t="s">
        <v>3442</v>
      </c>
      <c r="F1826" s="102" t="s">
        <v>3445</v>
      </c>
    </row>
    <row r="1827" spans="1:6">
      <c r="A1827" s="118" t="s">
        <v>415</v>
      </c>
      <c r="B1827" s="101">
        <v>4</v>
      </c>
      <c r="C1827" s="99">
        <v>4103270004</v>
      </c>
      <c r="D1827" s="99" t="str">
        <f>VLOOKUP(C1827,[2]在售总表!$B:$C,2,0)</f>
        <v>白爱莉</v>
      </c>
      <c r="E1827" s="99" t="s">
        <v>3442</v>
      </c>
      <c r="F1827" s="99" t="str">
        <f>VLOOKUP(C1827,[2]在售总表!$B:$G,6,0)</f>
        <v>宜阳县锦屏镇高桥村</v>
      </c>
    </row>
    <row r="1828" spans="1:6">
      <c r="A1828" s="118"/>
      <c r="B1828" s="101">
        <v>5</v>
      </c>
      <c r="C1828" s="99">
        <v>4103035267</v>
      </c>
      <c r="D1828" s="99" t="str">
        <f>VLOOKUP(C1828,[2]在售总表!$B:$C,2,0)</f>
        <v>岳鹏</v>
      </c>
      <c r="E1828" s="99" t="s">
        <v>3442</v>
      </c>
      <c r="F1828" s="99" t="str">
        <f>VLOOKUP(C1828,[2]在售总表!$B:$G,6,0)</f>
        <v>洛阳市西工区行署路涧东路口北100米</v>
      </c>
    </row>
    <row r="1829" spans="1:6">
      <c r="A1829" s="118"/>
      <c r="B1829" s="101">
        <v>6</v>
      </c>
      <c r="C1829" s="104">
        <v>4103055620</v>
      </c>
      <c r="D1829" s="99" t="str">
        <f>VLOOKUP(C1829,[2]在售总表!$B:$C,2,0)</f>
        <v>金龙涛</v>
      </c>
      <c r="E1829" s="99" t="s">
        <v>3442</v>
      </c>
      <c r="F1829" s="99" t="str">
        <f>VLOOKUP(C1829,[2]在售总表!$B:$G,6,0)</f>
        <v>河洛路高速收费站西200米</v>
      </c>
    </row>
    <row r="1830" spans="1:6">
      <c r="A1830" s="118"/>
      <c r="B1830" s="101">
        <v>7</v>
      </c>
      <c r="C1830" s="99">
        <v>4103230002</v>
      </c>
      <c r="D1830" s="99" t="str">
        <f>VLOOKUP(C1830,[2]在售总表!$B:$C,2,0)</f>
        <v>郭春来</v>
      </c>
      <c r="E1830" s="99" t="s">
        <v>3442</v>
      </c>
      <c r="F1830" s="99" t="str">
        <f>VLOOKUP(C1830,[2]在售总表!$B:$G,6,0)</f>
        <v>新安县南京路绿苑路交叉口向东100米</v>
      </c>
    </row>
    <row r="1831" spans="1:6">
      <c r="A1831" s="118"/>
      <c r="B1831" s="101">
        <v>8</v>
      </c>
      <c r="C1831" s="99">
        <v>4103220004</v>
      </c>
      <c r="D1831" s="99" t="str">
        <f>VLOOKUP(C1831,[2]在售总表!$B:$C,2,0)</f>
        <v>董俊利</v>
      </c>
      <c r="E1831" s="99" t="s">
        <v>3442</v>
      </c>
      <c r="F1831" s="99" t="str">
        <f>VLOOKUP(C1831,[2]在售总表!$B:$G,6,0)</f>
        <v>孟津县八一路中段</v>
      </c>
    </row>
    <row r="1832" spans="1:6">
      <c r="A1832" s="118"/>
      <c r="B1832" s="101">
        <v>9</v>
      </c>
      <c r="C1832" s="99">
        <v>4103220063</v>
      </c>
      <c r="D1832" s="99" t="str">
        <f>VLOOKUP(C1832,[2]在售总表!$B:$C,2,0)</f>
        <v>刘春燕</v>
      </c>
      <c r="E1832" s="99" t="s">
        <v>3442</v>
      </c>
      <c r="F1832" s="99" t="str">
        <f>VLOOKUP(C1832,[2]在售总表!$B:$G,6,0)</f>
        <v>孟津县白鹤镇会小线</v>
      </c>
    </row>
    <row r="1833" spans="1:6">
      <c r="A1833" s="118"/>
      <c r="B1833" s="101">
        <v>10</v>
      </c>
      <c r="C1833" s="99">
        <v>4103111052</v>
      </c>
      <c r="D1833" s="99" t="str">
        <f>VLOOKUP(C1833,[2]在售总表!$B:$C,2,0)</f>
        <v>马少芳</v>
      </c>
      <c r="E1833" s="99" t="s">
        <v>3442</v>
      </c>
      <c r="F1833" s="99" t="str">
        <f>VLOOKUP(C1833,[2]在售总表!$B:$G,6,0)</f>
        <v>洛龙区诸葛镇五号小区14号楼下</v>
      </c>
    </row>
    <row r="1834" spans="1:6">
      <c r="A1834" s="118"/>
      <c r="B1834" s="101">
        <v>11</v>
      </c>
      <c r="C1834" s="99">
        <v>4103810008</v>
      </c>
      <c r="D1834" s="99" t="str">
        <f>VLOOKUP(C1834,[2]在售总表!$B:$C,2,0)</f>
        <v>周晨光</v>
      </c>
      <c r="E1834" s="99" t="s">
        <v>3442</v>
      </c>
      <c r="F1834" s="99" t="str">
        <f>VLOOKUP(C1834,[2]在售总表!$B:$G,6,0)</f>
        <v>偃师市翟镇镇汽车站西50米</v>
      </c>
    </row>
    <row r="1835" spans="1:6">
      <c r="A1835" s="118"/>
      <c r="B1835" s="101">
        <v>12</v>
      </c>
      <c r="C1835" s="99">
        <v>4103810015</v>
      </c>
      <c r="D1835" s="99" t="str">
        <f>VLOOKUP(C1835,[2]在售总表!$B:$C,2,0)</f>
        <v>赵晓莉</v>
      </c>
      <c r="E1835" s="99" t="s">
        <v>3442</v>
      </c>
      <c r="F1835" s="99" t="str">
        <f>VLOOKUP(C1835,[2]在售总表!$B:$G,6,0)</f>
        <v>诸葛一号小区</v>
      </c>
    </row>
    <row r="1836" spans="1:6">
      <c r="A1836" s="118"/>
      <c r="B1836" s="101">
        <v>13</v>
      </c>
      <c r="C1836" s="99">
        <v>4103810025</v>
      </c>
      <c r="D1836" s="99" t="str">
        <f>VLOOKUP(C1836,[2]在售总表!$B:$C,2,0)</f>
        <v>范仁通</v>
      </c>
      <c r="E1836" s="99" t="s">
        <v>3442</v>
      </c>
      <c r="F1836" s="99" t="str">
        <f>VLOOKUP(C1836,[2]在售总表!$B:$G,6,0)</f>
        <v>偃师市槐新路5号</v>
      </c>
    </row>
    <row r="1837" spans="1:6">
      <c r="A1837" s="118"/>
      <c r="B1837" s="101">
        <v>14</v>
      </c>
      <c r="C1837" s="105">
        <v>4103810106</v>
      </c>
      <c r="D1837" s="99" t="str">
        <f>VLOOKUP(C1837,[2]在售总表!$B:$C,2,0)</f>
        <v>韩文喆</v>
      </c>
      <c r="E1837" s="99" t="s">
        <v>3442</v>
      </c>
      <c r="F1837" s="99" t="str">
        <f>VLOOKUP(C1837,[2]在售总表!$B:$G,6,0)</f>
        <v>偃师市洛神路与永乐巷交叉口处</v>
      </c>
    </row>
    <row r="1838" spans="1:6">
      <c r="A1838" s="118"/>
      <c r="B1838" s="101">
        <v>15</v>
      </c>
      <c r="C1838" s="105">
        <v>4103810111</v>
      </c>
      <c r="D1838" s="99" t="str">
        <f>VLOOKUP(C1838,[2]在售总表!$B:$C,2,0)</f>
        <v>柳瑞琳</v>
      </c>
      <c r="E1838" s="99" t="s">
        <v>3442</v>
      </c>
      <c r="F1838" s="99" t="str">
        <f>VLOOKUP(C1838,[2]在售总表!$B:$G,6,0)</f>
        <v>偃师市迎宾路党校隔壁</v>
      </c>
    </row>
    <row r="1839" spans="1:6">
      <c r="A1839" s="118"/>
      <c r="B1839" s="101">
        <v>16</v>
      </c>
      <c r="C1839" s="105">
        <v>4103810127</v>
      </c>
      <c r="D1839" s="99" t="str">
        <f>VLOOKUP(C1839,[2]在售总表!$B:$C,2,0)</f>
        <v>朱晓晓</v>
      </c>
      <c r="E1839" s="99" t="s">
        <v>3442</v>
      </c>
      <c r="F1839" s="99" t="str">
        <f>VLOOKUP(C1839,[2]在售总表!$B:$G,6,0)</f>
        <v>民主路新新路东50米路北</v>
      </c>
    </row>
    <row r="1840" spans="1:6">
      <c r="A1840" s="118" t="s">
        <v>680</v>
      </c>
      <c r="B1840" s="101">
        <v>17</v>
      </c>
      <c r="C1840" s="73">
        <v>4107020008</v>
      </c>
      <c r="D1840" s="73" t="s">
        <v>3446</v>
      </c>
      <c r="E1840" s="73" t="s">
        <v>3442</v>
      </c>
      <c r="F1840" s="73" t="s">
        <v>3447</v>
      </c>
    </row>
    <row r="1841" spans="1:6">
      <c r="A1841" s="118"/>
      <c r="B1841" s="101">
        <v>18</v>
      </c>
      <c r="C1841" s="72">
        <v>4107280122</v>
      </c>
      <c r="D1841" s="73" t="s">
        <v>3448</v>
      </c>
      <c r="E1841" s="73" t="s">
        <v>3442</v>
      </c>
      <c r="F1841" s="73" t="s">
        <v>3449</v>
      </c>
    </row>
    <row r="1842" spans="1:6">
      <c r="A1842" s="118"/>
      <c r="B1842" s="101">
        <v>19</v>
      </c>
      <c r="C1842" s="72">
        <v>4107820076</v>
      </c>
      <c r="D1842" s="73" t="s">
        <v>3450</v>
      </c>
      <c r="E1842" s="73" t="s">
        <v>3442</v>
      </c>
      <c r="F1842" s="73" t="s">
        <v>3451</v>
      </c>
    </row>
    <row r="1843" spans="1:6">
      <c r="A1843" s="118" t="s">
        <v>767</v>
      </c>
      <c r="B1843" s="101">
        <v>20</v>
      </c>
      <c r="C1843" s="68">
        <v>4108230008</v>
      </c>
      <c r="D1843" s="58" t="s">
        <v>2517</v>
      </c>
      <c r="E1843" s="58" t="s">
        <v>3442</v>
      </c>
      <c r="F1843" s="58" t="s">
        <v>2518</v>
      </c>
    </row>
    <row r="1844" spans="1:6">
      <c r="A1844" s="118"/>
      <c r="B1844" s="101">
        <v>21</v>
      </c>
      <c r="C1844" s="68">
        <v>4108230009</v>
      </c>
      <c r="D1844" s="58" t="s">
        <v>3452</v>
      </c>
      <c r="E1844" s="58" t="s">
        <v>3442</v>
      </c>
      <c r="F1844" s="58" t="s">
        <v>3453</v>
      </c>
    </row>
    <row r="1845" spans="1:6">
      <c r="A1845" s="118"/>
      <c r="B1845" s="101">
        <v>22</v>
      </c>
      <c r="C1845" s="68">
        <v>4108820091</v>
      </c>
      <c r="D1845" s="58" t="s">
        <v>533</v>
      </c>
      <c r="E1845" s="58" t="s">
        <v>3442</v>
      </c>
      <c r="F1845" s="58" t="s">
        <v>3454</v>
      </c>
    </row>
    <row r="1846" spans="1:6">
      <c r="A1846" s="96" t="s">
        <v>886</v>
      </c>
      <c r="B1846" s="101">
        <v>23</v>
      </c>
      <c r="C1846" s="73">
        <v>4111020008</v>
      </c>
      <c r="D1846" s="73" t="s">
        <v>887</v>
      </c>
      <c r="E1846" s="73" t="s">
        <v>3442</v>
      </c>
      <c r="F1846" s="73" t="s">
        <v>3455</v>
      </c>
    </row>
    <row r="1847" spans="1:6">
      <c r="A1847" s="118" t="s">
        <v>1133</v>
      </c>
      <c r="B1847" s="101">
        <v>24</v>
      </c>
      <c r="C1847" s="49">
        <v>4115020015</v>
      </c>
      <c r="D1847" s="50" t="s">
        <v>3456</v>
      </c>
      <c r="E1847" s="73" t="s">
        <v>3442</v>
      </c>
      <c r="F1847" s="50" t="s">
        <v>3457</v>
      </c>
    </row>
    <row r="1848" spans="1:6">
      <c r="A1848" s="118"/>
      <c r="B1848" s="101">
        <v>25</v>
      </c>
      <c r="C1848" s="49">
        <v>4115020086</v>
      </c>
      <c r="D1848" s="50" t="s">
        <v>3458</v>
      </c>
      <c r="E1848" s="73" t="s">
        <v>3442</v>
      </c>
      <c r="F1848" s="50" t="s">
        <v>3459</v>
      </c>
    </row>
    <row r="1849" spans="1:6">
      <c r="A1849" s="106" t="s">
        <v>1261</v>
      </c>
      <c r="B1849" s="101">
        <v>26</v>
      </c>
      <c r="C1849" s="101">
        <v>4118010162</v>
      </c>
      <c r="D1849" s="102" t="s">
        <v>3460</v>
      </c>
      <c r="E1849" s="102" t="s">
        <v>3442</v>
      </c>
      <c r="F1849" s="102" t="s">
        <v>3461</v>
      </c>
    </row>
    <row r="1850" spans="1:6">
      <c r="A1850" s="118" t="s">
        <v>1272</v>
      </c>
      <c r="B1850" s="101">
        <v>27</v>
      </c>
      <c r="C1850" s="9">
        <v>4119020481</v>
      </c>
      <c r="D1850" s="9" t="s">
        <v>3462</v>
      </c>
      <c r="E1850" s="9" t="s">
        <v>3442</v>
      </c>
      <c r="F1850" s="9" t="s">
        <v>3463</v>
      </c>
    </row>
    <row r="1851" spans="1:6">
      <c r="A1851" s="118"/>
      <c r="B1851" s="101">
        <v>28</v>
      </c>
      <c r="C1851" s="9">
        <v>4119021050</v>
      </c>
      <c r="D1851" s="9" t="s">
        <v>3117</v>
      </c>
      <c r="E1851" s="100" t="s">
        <v>3442</v>
      </c>
      <c r="F1851" s="9" t="s">
        <v>3464</v>
      </c>
    </row>
    <row r="1852" spans="1:6">
      <c r="A1852" s="118"/>
      <c r="B1852" s="101">
        <v>29</v>
      </c>
      <c r="C1852" s="9">
        <v>4119021134</v>
      </c>
      <c r="D1852" s="9" t="s">
        <v>3465</v>
      </c>
      <c r="E1852" s="100" t="s">
        <v>3442</v>
      </c>
      <c r="F1852" s="9" t="s">
        <v>3466</v>
      </c>
    </row>
    <row r="1853" spans="1:6">
      <c r="A1853" s="118"/>
      <c r="B1853" s="101">
        <v>30</v>
      </c>
      <c r="C1853" s="9">
        <v>4119021138</v>
      </c>
      <c r="D1853" s="9" t="s">
        <v>3467</v>
      </c>
      <c r="E1853" s="100" t="s">
        <v>3442</v>
      </c>
      <c r="F1853" s="9" t="s">
        <v>3468</v>
      </c>
    </row>
    <row r="1854" spans="1:6">
      <c r="A1854" s="118"/>
      <c r="B1854" s="101">
        <v>31</v>
      </c>
      <c r="C1854" s="9">
        <v>4119030201</v>
      </c>
      <c r="D1854" s="9" t="s">
        <v>1343</v>
      </c>
      <c r="E1854" s="100" t="s">
        <v>3442</v>
      </c>
      <c r="F1854" s="9" t="s">
        <v>1344</v>
      </c>
    </row>
    <row r="1855" spans="1:6">
      <c r="A1855" s="118"/>
      <c r="B1855" s="101">
        <v>32</v>
      </c>
      <c r="C1855" s="9">
        <v>4119031009</v>
      </c>
      <c r="D1855" s="9" t="s">
        <v>47</v>
      </c>
      <c r="E1855" s="100" t="s">
        <v>3442</v>
      </c>
      <c r="F1855" s="9" t="s">
        <v>3469</v>
      </c>
    </row>
    <row r="1856" spans="1:6">
      <c r="A1856" s="118"/>
      <c r="B1856" s="101">
        <v>33</v>
      </c>
      <c r="C1856" s="9">
        <v>4119810016</v>
      </c>
      <c r="D1856" s="9" t="s">
        <v>1404</v>
      </c>
      <c r="E1856" s="100" t="s">
        <v>3442</v>
      </c>
      <c r="F1856" s="9" t="s">
        <v>3470</v>
      </c>
    </row>
    <row r="1857" spans="1:6">
      <c r="A1857" s="118"/>
      <c r="B1857" s="101">
        <v>34</v>
      </c>
      <c r="C1857" s="9">
        <v>4119810017</v>
      </c>
      <c r="D1857" s="9" t="s">
        <v>1406</v>
      </c>
      <c r="E1857" s="100" t="s">
        <v>3442</v>
      </c>
      <c r="F1857" s="9" t="s">
        <v>3471</v>
      </c>
    </row>
    <row r="1858" spans="1:6">
      <c r="A1858" s="118"/>
      <c r="B1858" s="101">
        <v>35</v>
      </c>
      <c r="C1858" s="9">
        <v>4119810121</v>
      </c>
      <c r="D1858" s="9" t="s">
        <v>3472</v>
      </c>
      <c r="E1858" s="100" t="s">
        <v>3442</v>
      </c>
      <c r="F1858" s="9" t="s">
        <v>3473</v>
      </c>
    </row>
    <row r="1859" spans="1:6">
      <c r="A1859" s="118"/>
      <c r="B1859" s="101">
        <v>36</v>
      </c>
      <c r="C1859" s="9">
        <v>4119820037</v>
      </c>
      <c r="D1859" s="9" t="s">
        <v>3438</v>
      </c>
      <c r="E1859" s="100" t="s">
        <v>3442</v>
      </c>
      <c r="F1859" s="9" t="s">
        <v>3439</v>
      </c>
    </row>
    <row r="1860" spans="1:6">
      <c r="A1860" s="118"/>
      <c r="B1860" s="101">
        <v>37</v>
      </c>
      <c r="C1860" s="8">
        <v>4119820046</v>
      </c>
      <c r="D1860" s="8" t="s">
        <v>1428</v>
      </c>
      <c r="E1860" s="100" t="s">
        <v>3442</v>
      </c>
      <c r="F1860" s="8" t="s">
        <v>3474</v>
      </c>
    </row>
    <row r="1861" spans="1:6">
      <c r="A1861" s="118"/>
      <c r="B1861" s="101">
        <v>38</v>
      </c>
      <c r="C1861" s="8">
        <v>4119830083</v>
      </c>
      <c r="D1861" s="8" t="s">
        <v>1463</v>
      </c>
      <c r="E1861" s="100" t="s">
        <v>3442</v>
      </c>
      <c r="F1861" s="8" t="s">
        <v>3475</v>
      </c>
    </row>
    <row r="1862" spans="1:6">
      <c r="A1862" s="118"/>
      <c r="B1862" s="101">
        <v>39</v>
      </c>
      <c r="C1862" s="8">
        <v>4119830104</v>
      </c>
      <c r="D1862" s="8" t="s">
        <v>3476</v>
      </c>
      <c r="E1862" s="100" t="s">
        <v>3442</v>
      </c>
      <c r="F1862" s="8" t="s">
        <v>3477</v>
      </c>
    </row>
    <row r="1863" spans="1:6">
      <c r="A1863" s="118"/>
      <c r="B1863" s="101">
        <v>40</v>
      </c>
      <c r="C1863" s="9">
        <v>4119020009</v>
      </c>
      <c r="D1863" s="9" t="s">
        <v>3478</v>
      </c>
      <c r="E1863" s="100" t="s">
        <v>3442</v>
      </c>
      <c r="F1863" s="9" t="s">
        <v>3479</v>
      </c>
    </row>
    <row r="1864" spans="1:6">
      <c r="A1864" s="118"/>
      <c r="B1864" s="101">
        <v>41</v>
      </c>
      <c r="C1864" s="9">
        <v>4119020022</v>
      </c>
      <c r="D1864" s="9" t="s">
        <v>1247</v>
      </c>
      <c r="E1864" s="100" t="s">
        <v>3442</v>
      </c>
      <c r="F1864" s="8" t="s">
        <v>3064</v>
      </c>
    </row>
    <row r="1865" spans="1:6">
      <c r="A1865" s="118"/>
      <c r="B1865" s="101">
        <v>42</v>
      </c>
      <c r="C1865" s="9">
        <v>4119020037</v>
      </c>
      <c r="D1865" s="9" t="s">
        <v>1277</v>
      </c>
      <c r="E1865" s="100" t="s">
        <v>3442</v>
      </c>
      <c r="F1865" s="9" t="s">
        <v>3480</v>
      </c>
    </row>
    <row r="1866" spans="1:6">
      <c r="A1866" s="118"/>
      <c r="B1866" s="101">
        <v>43</v>
      </c>
      <c r="C1866" s="107">
        <v>4119020039</v>
      </c>
      <c r="D1866" s="107" t="s">
        <v>3481</v>
      </c>
      <c r="E1866" s="100" t="s">
        <v>3442</v>
      </c>
      <c r="F1866" s="9" t="s">
        <v>3482</v>
      </c>
    </row>
    <row r="1867" spans="1:6">
      <c r="A1867" s="118"/>
      <c r="B1867" s="101">
        <v>44</v>
      </c>
      <c r="C1867" s="9">
        <v>4119020057</v>
      </c>
      <c r="D1867" s="9" t="s">
        <v>3483</v>
      </c>
      <c r="E1867" s="100" t="s">
        <v>3442</v>
      </c>
      <c r="F1867" s="8" t="s">
        <v>3484</v>
      </c>
    </row>
    <row r="1868" spans="1:6">
      <c r="A1868" s="118"/>
      <c r="B1868" s="101">
        <v>45</v>
      </c>
      <c r="C1868" s="9">
        <v>4119020060</v>
      </c>
      <c r="D1868" s="9" t="s">
        <v>1281</v>
      </c>
      <c r="E1868" s="100" t="s">
        <v>3442</v>
      </c>
      <c r="F1868" s="9" t="s">
        <v>1282</v>
      </c>
    </row>
    <row r="1869" spans="1:6">
      <c r="A1869" s="118"/>
      <c r="B1869" s="101">
        <v>46</v>
      </c>
      <c r="C1869" s="9">
        <v>4119020111</v>
      </c>
      <c r="D1869" s="44" t="s">
        <v>3485</v>
      </c>
      <c r="E1869" s="100" t="s">
        <v>3442</v>
      </c>
      <c r="F1869" s="44" t="s">
        <v>3486</v>
      </c>
    </row>
    <row r="1870" spans="1:6">
      <c r="A1870" s="118"/>
      <c r="B1870" s="101">
        <v>47</v>
      </c>
      <c r="C1870" s="9">
        <v>4119020163</v>
      </c>
      <c r="D1870" s="9" t="s">
        <v>3487</v>
      </c>
      <c r="E1870" s="100" t="s">
        <v>3442</v>
      </c>
      <c r="F1870" s="9" t="s">
        <v>3488</v>
      </c>
    </row>
    <row r="1871" spans="1:6">
      <c r="A1871" s="118"/>
      <c r="B1871" s="101">
        <v>48</v>
      </c>
      <c r="C1871" s="108">
        <v>4119020166</v>
      </c>
      <c r="D1871" s="108" t="s">
        <v>3069</v>
      </c>
      <c r="E1871" s="100" t="s">
        <v>3442</v>
      </c>
      <c r="F1871" s="108" t="s">
        <v>3489</v>
      </c>
    </row>
    <row r="1872" spans="1:6">
      <c r="A1872" s="118"/>
      <c r="B1872" s="101">
        <v>49</v>
      </c>
      <c r="C1872" s="107">
        <v>4119020198</v>
      </c>
      <c r="D1872" s="107" t="s">
        <v>3490</v>
      </c>
      <c r="E1872" s="100" t="s">
        <v>3442</v>
      </c>
      <c r="F1872" s="107" t="s">
        <v>3491</v>
      </c>
    </row>
    <row r="1873" spans="1:6">
      <c r="A1873" s="118"/>
      <c r="B1873" s="101">
        <v>50</v>
      </c>
      <c r="C1873" s="9">
        <v>4119020199</v>
      </c>
      <c r="D1873" s="9" t="s">
        <v>3492</v>
      </c>
      <c r="E1873" s="100" t="s">
        <v>3442</v>
      </c>
      <c r="F1873" s="9" t="s">
        <v>3493</v>
      </c>
    </row>
    <row r="1874" spans="1:6">
      <c r="A1874" s="118"/>
      <c r="B1874" s="101">
        <v>51</v>
      </c>
      <c r="C1874" s="9">
        <v>4119020209</v>
      </c>
      <c r="D1874" s="9" t="s">
        <v>3082</v>
      </c>
      <c r="E1874" s="100" t="s">
        <v>3442</v>
      </c>
      <c r="F1874" s="9" t="s">
        <v>3494</v>
      </c>
    </row>
    <row r="1875" spans="1:6">
      <c r="A1875" s="118"/>
      <c r="B1875" s="101">
        <v>52</v>
      </c>
      <c r="C1875" s="107">
        <v>4119020218</v>
      </c>
      <c r="D1875" s="107" t="s">
        <v>3086</v>
      </c>
      <c r="E1875" s="100" t="s">
        <v>3442</v>
      </c>
      <c r="F1875" s="107" t="s">
        <v>3087</v>
      </c>
    </row>
    <row r="1876" spans="1:6">
      <c r="A1876" s="118"/>
      <c r="B1876" s="101">
        <v>53</v>
      </c>
      <c r="C1876" s="9">
        <v>4119020229</v>
      </c>
      <c r="D1876" s="9" t="s">
        <v>3495</v>
      </c>
      <c r="E1876" s="100" t="s">
        <v>3442</v>
      </c>
      <c r="F1876" s="9" t="s">
        <v>3496</v>
      </c>
    </row>
    <row r="1877" spans="1:6">
      <c r="A1877" s="118"/>
      <c r="B1877" s="101">
        <v>54</v>
      </c>
      <c r="C1877" s="9">
        <v>4119020245</v>
      </c>
      <c r="D1877" s="9" t="s">
        <v>3497</v>
      </c>
      <c r="E1877" s="100" t="s">
        <v>3442</v>
      </c>
      <c r="F1877" s="9" t="s">
        <v>3498</v>
      </c>
    </row>
    <row r="1878" spans="1:6">
      <c r="A1878" s="118"/>
      <c r="B1878" s="101">
        <v>55</v>
      </c>
      <c r="C1878" s="108">
        <v>4119020256</v>
      </c>
      <c r="D1878" s="108" t="s">
        <v>3089</v>
      </c>
      <c r="E1878" s="100" t="s">
        <v>3442</v>
      </c>
      <c r="F1878" s="108" t="s">
        <v>3090</v>
      </c>
    </row>
    <row r="1879" spans="1:6">
      <c r="A1879" s="118"/>
      <c r="B1879" s="101">
        <v>56</v>
      </c>
      <c r="C1879" s="107">
        <v>4119020285</v>
      </c>
      <c r="D1879" s="107" t="s">
        <v>3499</v>
      </c>
      <c r="E1879" s="100" t="s">
        <v>3442</v>
      </c>
      <c r="F1879" s="107" t="s">
        <v>3500</v>
      </c>
    </row>
    <row r="1880" spans="1:6">
      <c r="A1880" s="118"/>
      <c r="B1880" s="101">
        <v>57</v>
      </c>
      <c r="C1880" s="9">
        <v>4119020402</v>
      </c>
      <c r="D1880" s="9" t="s">
        <v>1294</v>
      </c>
      <c r="E1880" s="100" t="s">
        <v>3442</v>
      </c>
      <c r="F1880" s="9" t="s">
        <v>1295</v>
      </c>
    </row>
    <row r="1881" spans="1:6">
      <c r="A1881" s="118"/>
      <c r="B1881" s="101">
        <v>58</v>
      </c>
      <c r="C1881" s="8">
        <v>4119020457</v>
      </c>
      <c r="D1881" s="8" t="s">
        <v>3501</v>
      </c>
      <c r="E1881" s="100" t="s">
        <v>3442</v>
      </c>
      <c r="F1881" s="9" t="s">
        <v>3502</v>
      </c>
    </row>
    <row r="1882" spans="1:6">
      <c r="A1882" s="118"/>
      <c r="B1882" s="101">
        <v>59</v>
      </c>
      <c r="C1882" s="9">
        <v>4119020462</v>
      </c>
      <c r="D1882" s="9" t="s">
        <v>3503</v>
      </c>
      <c r="E1882" s="100" t="s">
        <v>3442</v>
      </c>
      <c r="F1882" s="9" t="s">
        <v>3504</v>
      </c>
    </row>
    <row r="1883" spans="1:6">
      <c r="A1883" s="118"/>
      <c r="B1883" s="101">
        <v>60</v>
      </c>
      <c r="C1883" s="8">
        <v>4119020465</v>
      </c>
      <c r="D1883" s="8" t="s">
        <v>3097</v>
      </c>
      <c r="E1883" s="100" t="s">
        <v>3442</v>
      </c>
      <c r="F1883" s="9" t="s">
        <v>3505</v>
      </c>
    </row>
    <row r="1884" spans="1:6">
      <c r="A1884" s="118"/>
      <c r="B1884" s="101">
        <v>61</v>
      </c>
      <c r="C1884" s="8">
        <v>4119020466</v>
      </c>
      <c r="D1884" s="8" t="s">
        <v>2551</v>
      </c>
      <c r="E1884" s="100" t="s">
        <v>3442</v>
      </c>
      <c r="F1884" s="9" t="s">
        <v>3506</v>
      </c>
    </row>
    <row r="1885" spans="1:6">
      <c r="A1885" s="118"/>
      <c r="B1885" s="101">
        <v>62</v>
      </c>
      <c r="C1885" s="8">
        <v>4119020468</v>
      </c>
      <c r="D1885" s="8" t="s">
        <v>3507</v>
      </c>
      <c r="E1885" s="100" t="s">
        <v>3442</v>
      </c>
      <c r="F1885" s="107" t="s">
        <v>3508</v>
      </c>
    </row>
    <row r="1886" spans="1:6">
      <c r="A1886" s="118"/>
      <c r="B1886" s="101">
        <v>63</v>
      </c>
      <c r="C1886" s="8">
        <v>4119020479</v>
      </c>
      <c r="D1886" s="8" t="s">
        <v>3509</v>
      </c>
      <c r="E1886" s="100" t="s">
        <v>3442</v>
      </c>
      <c r="F1886" s="8" t="s">
        <v>3510</v>
      </c>
    </row>
    <row r="1887" spans="1:6">
      <c r="A1887" s="118"/>
      <c r="B1887" s="101">
        <v>64</v>
      </c>
      <c r="C1887" s="108">
        <v>4119020480</v>
      </c>
      <c r="D1887" s="108" t="s">
        <v>3511</v>
      </c>
      <c r="E1887" s="100" t="s">
        <v>3442</v>
      </c>
      <c r="F1887" s="108" t="s">
        <v>3512</v>
      </c>
    </row>
    <row r="1888" spans="1:6">
      <c r="A1888" s="118"/>
      <c r="B1888" s="101">
        <v>65</v>
      </c>
      <c r="C1888" s="9">
        <v>4119020482</v>
      </c>
      <c r="D1888" s="9" t="s">
        <v>3513</v>
      </c>
      <c r="E1888" s="100" t="s">
        <v>3442</v>
      </c>
      <c r="F1888" s="9" t="s">
        <v>3514</v>
      </c>
    </row>
    <row r="1889" spans="1:6">
      <c r="A1889" s="118"/>
      <c r="B1889" s="101">
        <v>66</v>
      </c>
      <c r="C1889" s="9">
        <v>4119020483</v>
      </c>
      <c r="D1889" s="9" t="s">
        <v>3515</v>
      </c>
      <c r="E1889" s="100" t="s">
        <v>3442</v>
      </c>
      <c r="F1889" s="9" t="s">
        <v>3516</v>
      </c>
    </row>
    <row r="1890" spans="1:6">
      <c r="A1890" s="118"/>
      <c r="B1890" s="101">
        <v>67</v>
      </c>
      <c r="C1890" s="9">
        <v>4119020484</v>
      </c>
      <c r="D1890" s="9" t="s">
        <v>3099</v>
      </c>
      <c r="E1890" s="100" t="s">
        <v>3442</v>
      </c>
      <c r="F1890" s="9" t="s">
        <v>3100</v>
      </c>
    </row>
    <row r="1891" spans="1:6">
      <c r="A1891" s="118"/>
      <c r="B1891" s="101">
        <v>68</v>
      </c>
      <c r="C1891" s="9">
        <v>4119020485</v>
      </c>
      <c r="D1891" s="9" t="s">
        <v>3517</v>
      </c>
      <c r="E1891" s="100" t="s">
        <v>3442</v>
      </c>
      <c r="F1891" s="9" t="s">
        <v>3518</v>
      </c>
    </row>
    <row r="1892" spans="1:6">
      <c r="A1892" s="118"/>
      <c r="B1892" s="101">
        <v>69</v>
      </c>
      <c r="C1892" s="9">
        <v>4119020487</v>
      </c>
      <c r="D1892" s="9" t="s">
        <v>1294</v>
      </c>
      <c r="E1892" s="100" t="s">
        <v>3442</v>
      </c>
      <c r="F1892" s="9" t="s">
        <v>3519</v>
      </c>
    </row>
    <row r="1893" spans="1:6">
      <c r="A1893" s="118"/>
      <c r="B1893" s="101">
        <v>70</v>
      </c>
      <c r="C1893" s="9">
        <v>4119020490</v>
      </c>
      <c r="D1893" s="9" t="s">
        <v>3520</v>
      </c>
      <c r="E1893" s="100" t="s">
        <v>3442</v>
      </c>
      <c r="F1893" s="9" t="s">
        <v>3521</v>
      </c>
    </row>
    <row r="1894" spans="1:6">
      <c r="A1894" s="118"/>
      <c r="B1894" s="101">
        <v>71</v>
      </c>
      <c r="C1894" s="9">
        <v>4119020491</v>
      </c>
      <c r="D1894" s="9" t="s">
        <v>3522</v>
      </c>
      <c r="E1894" s="100" t="s">
        <v>3442</v>
      </c>
      <c r="F1894" s="109" t="s">
        <v>3523</v>
      </c>
    </row>
    <row r="1895" spans="1:6">
      <c r="A1895" s="118"/>
      <c r="B1895" s="101">
        <v>72</v>
      </c>
      <c r="C1895" s="9">
        <v>4119020493</v>
      </c>
      <c r="D1895" s="44" t="s">
        <v>3524</v>
      </c>
      <c r="E1895" s="100" t="s">
        <v>3442</v>
      </c>
      <c r="F1895" s="44" t="s">
        <v>3525</v>
      </c>
    </row>
    <row r="1896" spans="1:6">
      <c r="A1896" s="118"/>
      <c r="B1896" s="101">
        <v>73</v>
      </c>
      <c r="C1896" s="9">
        <v>4119020508</v>
      </c>
      <c r="D1896" s="44" t="s">
        <v>3526</v>
      </c>
      <c r="E1896" s="100" t="s">
        <v>3442</v>
      </c>
      <c r="F1896" s="44" t="s">
        <v>3527</v>
      </c>
    </row>
    <row r="1897" spans="1:6">
      <c r="A1897" s="118"/>
      <c r="B1897" s="101">
        <v>74</v>
      </c>
      <c r="C1897" s="9">
        <v>4119020509</v>
      </c>
      <c r="D1897" s="44" t="s">
        <v>3528</v>
      </c>
      <c r="E1897" s="100" t="s">
        <v>3442</v>
      </c>
      <c r="F1897" s="44" t="s">
        <v>3529</v>
      </c>
    </row>
    <row r="1898" spans="1:6">
      <c r="A1898" s="118"/>
      <c r="B1898" s="101">
        <v>75</v>
      </c>
      <c r="C1898" s="8">
        <v>4119020513</v>
      </c>
      <c r="D1898" s="8" t="s">
        <v>3530</v>
      </c>
      <c r="E1898" s="100" t="s">
        <v>3442</v>
      </c>
      <c r="F1898" s="9" t="s">
        <v>3531</v>
      </c>
    </row>
    <row r="1899" spans="1:6">
      <c r="A1899" s="118"/>
      <c r="B1899" s="101">
        <v>76</v>
      </c>
      <c r="C1899" s="9">
        <v>4119020523</v>
      </c>
      <c r="D1899" s="9" t="s">
        <v>3532</v>
      </c>
      <c r="E1899" s="100" t="s">
        <v>3442</v>
      </c>
      <c r="F1899" s="109" t="s">
        <v>3533</v>
      </c>
    </row>
    <row r="1900" spans="1:6">
      <c r="A1900" s="118"/>
      <c r="B1900" s="101">
        <v>77</v>
      </c>
      <c r="C1900" s="9">
        <v>4119020525</v>
      </c>
      <c r="D1900" s="9" t="s">
        <v>3534</v>
      </c>
      <c r="E1900" s="100" t="s">
        <v>3442</v>
      </c>
      <c r="F1900" s="109" t="s">
        <v>3535</v>
      </c>
    </row>
    <row r="1901" spans="1:6">
      <c r="A1901" s="118"/>
      <c r="B1901" s="101">
        <v>78</v>
      </c>
      <c r="C1901" s="9">
        <v>4119020526</v>
      </c>
      <c r="D1901" s="9" t="s">
        <v>3536</v>
      </c>
      <c r="E1901" s="100" t="s">
        <v>3442</v>
      </c>
      <c r="F1901" s="9" t="s">
        <v>3537</v>
      </c>
    </row>
    <row r="1902" spans="1:6">
      <c r="A1902" s="118"/>
      <c r="B1902" s="101">
        <v>79</v>
      </c>
      <c r="C1902" s="8">
        <v>4119020528</v>
      </c>
      <c r="D1902" s="8" t="s">
        <v>3538</v>
      </c>
      <c r="E1902" s="100" t="s">
        <v>3442</v>
      </c>
      <c r="F1902" s="9" t="s">
        <v>3539</v>
      </c>
    </row>
    <row r="1903" spans="1:6">
      <c r="A1903" s="118"/>
      <c r="B1903" s="101">
        <v>80</v>
      </c>
      <c r="C1903" s="9">
        <v>4119020529</v>
      </c>
      <c r="D1903" s="9" t="s">
        <v>3540</v>
      </c>
      <c r="E1903" s="100" t="s">
        <v>3442</v>
      </c>
      <c r="F1903" s="8" t="s">
        <v>3541</v>
      </c>
    </row>
    <row r="1904" spans="1:6">
      <c r="A1904" s="118"/>
      <c r="B1904" s="101">
        <v>81</v>
      </c>
      <c r="C1904" s="108">
        <v>4119020530</v>
      </c>
      <c r="D1904" s="108" t="s">
        <v>3542</v>
      </c>
      <c r="E1904" s="100" t="s">
        <v>3442</v>
      </c>
      <c r="F1904" s="108" t="s">
        <v>3543</v>
      </c>
    </row>
    <row r="1905" spans="1:6">
      <c r="A1905" s="118"/>
      <c r="B1905" s="101">
        <v>82</v>
      </c>
      <c r="C1905" s="8">
        <v>4119020536</v>
      </c>
      <c r="D1905" s="8" t="s">
        <v>3544</v>
      </c>
      <c r="E1905" s="100" t="s">
        <v>3442</v>
      </c>
      <c r="F1905" s="8" t="s">
        <v>3545</v>
      </c>
    </row>
    <row r="1906" spans="1:6">
      <c r="A1906" s="118"/>
      <c r="B1906" s="101">
        <v>83</v>
      </c>
      <c r="C1906" s="9">
        <v>4119020538</v>
      </c>
      <c r="D1906" s="44" t="s">
        <v>3546</v>
      </c>
      <c r="E1906" s="100" t="s">
        <v>3442</v>
      </c>
      <c r="F1906" s="44" t="s">
        <v>3547</v>
      </c>
    </row>
    <row r="1907" spans="1:6">
      <c r="A1907" s="118"/>
      <c r="B1907" s="101">
        <v>84</v>
      </c>
      <c r="C1907" s="8">
        <v>4119020541</v>
      </c>
      <c r="D1907" s="8" t="s">
        <v>3548</v>
      </c>
      <c r="E1907" s="100" t="s">
        <v>3442</v>
      </c>
      <c r="F1907" s="9" t="s">
        <v>3549</v>
      </c>
    </row>
    <row r="1908" spans="1:6">
      <c r="A1908" s="118"/>
      <c r="B1908" s="101">
        <v>85</v>
      </c>
      <c r="C1908" s="8">
        <v>4119020542</v>
      </c>
      <c r="D1908" s="8" t="s">
        <v>3550</v>
      </c>
      <c r="E1908" s="100" t="s">
        <v>3442</v>
      </c>
      <c r="F1908" s="9" t="s">
        <v>3551</v>
      </c>
    </row>
    <row r="1909" spans="1:6">
      <c r="A1909" s="118"/>
      <c r="B1909" s="101">
        <v>86</v>
      </c>
      <c r="C1909" s="8">
        <v>4119020543</v>
      </c>
      <c r="D1909" s="8" t="s">
        <v>3552</v>
      </c>
      <c r="E1909" s="100" t="s">
        <v>3442</v>
      </c>
      <c r="F1909" s="9" t="s">
        <v>3553</v>
      </c>
    </row>
    <row r="1910" spans="1:6">
      <c r="A1910" s="118"/>
      <c r="B1910" s="101">
        <v>87</v>
      </c>
      <c r="C1910" s="108">
        <v>4119020548</v>
      </c>
      <c r="D1910" s="108" t="s">
        <v>3554</v>
      </c>
      <c r="E1910" s="100" t="s">
        <v>3442</v>
      </c>
      <c r="F1910" s="108" t="s">
        <v>3555</v>
      </c>
    </row>
    <row r="1911" spans="1:6">
      <c r="A1911" s="118"/>
      <c r="B1911" s="101">
        <v>88</v>
      </c>
      <c r="C1911" s="9">
        <v>4119020549</v>
      </c>
      <c r="D1911" s="9" t="s">
        <v>3556</v>
      </c>
      <c r="E1911" s="100" t="s">
        <v>3442</v>
      </c>
      <c r="F1911" s="8" t="s">
        <v>3557</v>
      </c>
    </row>
    <row r="1912" spans="1:6">
      <c r="A1912" s="118"/>
      <c r="B1912" s="101">
        <v>89</v>
      </c>
      <c r="C1912" s="9">
        <v>4119021010</v>
      </c>
      <c r="D1912" s="9" t="s">
        <v>3558</v>
      </c>
      <c r="E1912" s="100" t="s">
        <v>3442</v>
      </c>
      <c r="F1912" s="109" t="s">
        <v>3559</v>
      </c>
    </row>
    <row r="1913" spans="1:6">
      <c r="A1913" s="118"/>
      <c r="B1913" s="101">
        <v>90</v>
      </c>
      <c r="C1913" s="107">
        <v>4119021013</v>
      </c>
      <c r="D1913" s="107" t="s">
        <v>3560</v>
      </c>
      <c r="E1913" s="100" t="s">
        <v>3442</v>
      </c>
      <c r="F1913" s="107" t="s">
        <v>3561</v>
      </c>
    </row>
    <row r="1914" spans="1:6">
      <c r="A1914" s="118"/>
      <c r="B1914" s="101">
        <v>91</v>
      </c>
      <c r="C1914" s="9">
        <v>4119021026</v>
      </c>
      <c r="D1914" s="44" t="s">
        <v>3562</v>
      </c>
      <c r="E1914" s="100" t="s">
        <v>3442</v>
      </c>
      <c r="F1914" s="44" t="s">
        <v>3563</v>
      </c>
    </row>
    <row r="1915" spans="1:6">
      <c r="A1915" s="118"/>
      <c r="B1915" s="101">
        <v>92</v>
      </c>
      <c r="C1915" s="9">
        <v>4119021029</v>
      </c>
      <c r="D1915" s="9" t="s">
        <v>1300</v>
      </c>
      <c r="E1915" s="100" t="s">
        <v>3442</v>
      </c>
      <c r="F1915" s="109" t="s">
        <v>1301</v>
      </c>
    </row>
    <row r="1916" spans="1:6">
      <c r="A1916" s="118"/>
      <c r="B1916" s="101">
        <v>93</v>
      </c>
      <c r="C1916" s="107">
        <v>4119021042</v>
      </c>
      <c r="D1916" s="107" t="s">
        <v>3564</v>
      </c>
      <c r="E1916" s="100" t="s">
        <v>3442</v>
      </c>
      <c r="F1916" s="107" t="s">
        <v>3565</v>
      </c>
    </row>
    <row r="1917" spans="1:6">
      <c r="A1917" s="118"/>
      <c r="B1917" s="101">
        <v>94</v>
      </c>
      <c r="C1917" s="9">
        <v>4119021069</v>
      </c>
      <c r="D1917" s="9" t="s">
        <v>1308</v>
      </c>
      <c r="E1917" s="100" t="s">
        <v>3442</v>
      </c>
      <c r="F1917" s="9" t="s">
        <v>3566</v>
      </c>
    </row>
    <row r="1918" spans="1:6">
      <c r="A1918" s="118"/>
      <c r="B1918" s="101">
        <v>95</v>
      </c>
      <c r="C1918" s="9">
        <v>4119021090</v>
      </c>
      <c r="D1918" s="44" t="s">
        <v>3567</v>
      </c>
      <c r="E1918" s="100" t="s">
        <v>3442</v>
      </c>
      <c r="F1918" s="44" t="s">
        <v>3568</v>
      </c>
    </row>
    <row r="1919" spans="1:6">
      <c r="A1919" s="118"/>
      <c r="B1919" s="101">
        <v>96</v>
      </c>
      <c r="C1919" s="9">
        <v>4119021127</v>
      </c>
      <c r="D1919" s="9" t="s">
        <v>3569</v>
      </c>
      <c r="E1919" s="100" t="s">
        <v>3442</v>
      </c>
      <c r="F1919" s="9" t="s">
        <v>3570</v>
      </c>
    </row>
    <row r="1920" spans="1:6">
      <c r="A1920" s="118"/>
      <c r="B1920" s="101">
        <v>97</v>
      </c>
      <c r="C1920" s="9">
        <v>4119021139</v>
      </c>
      <c r="D1920" s="9" t="s">
        <v>3571</v>
      </c>
      <c r="E1920" s="100" t="s">
        <v>3442</v>
      </c>
      <c r="F1920" s="38" t="s">
        <v>3572</v>
      </c>
    </row>
    <row r="1921" spans="1:6">
      <c r="A1921" s="118"/>
      <c r="B1921" s="101">
        <v>98</v>
      </c>
      <c r="C1921" s="108">
        <v>4119021140</v>
      </c>
      <c r="D1921" s="108" t="s">
        <v>3573</v>
      </c>
      <c r="E1921" s="100" t="s">
        <v>3442</v>
      </c>
      <c r="F1921" s="108" t="s">
        <v>3574</v>
      </c>
    </row>
    <row r="1922" spans="1:6">
      <c r="A1922" s="118"/>
      <c r="B1922" s="101">
        <v>99</v>
      </c>
      <c r="C1922" s="9">
        <v>4119021147</v>
      </c>
      <c r="D1922" s="9" t="s">
        <v>3575</v>
      </c>
      <c r="E1922" s="100" t="s">
        <v>3442</v>
      </c>
      <c r="F1922" s="109" t="s">
        <v>3576</v>
      </c>
    </row>
    <row r="1923" spans="1:6">
      <c r="A1923" s="118"/>
      <c r="B1923" s="101">
        <v>100</v>
      </c>
      <c r="C1923" s="9">
        <v>4119021198</v>
      </c>
      <c r="D1923" s="9" t="s">
        <v>1901</v>
      </c>
      <c r="E1923" s="100" t="s">
        <v>3442</v>
      </c>
      <c r="F1923" s="9" t="s">
        <v>3577</v>
      </c>
    </row>
    <row r="1924" spans="1:6">
      <c r="A1924" s="118"/>
      <c r="B1924" s="101">
        <v>101</v>
      </c>
      <c r="C1924" s="9">
        <v>4119021206</v>
      </c>
      <c r="D1924" s="9" t="s">
        <v>3086</v>
      </c>
      <c r="E1924" s="100" t="s">
        <v>3442</v>
      </c>
      <c r="F1924" s="109" t="s">
        <v>3578</v>
      </c>
    </row>
    <row r="1925" spans="1:6">
      <c r="A1925" s="118"/>
      <c r="B1925" s="101">
        <v>102</v>
      </c>
      <c r="C1925" s="9">
        <v>4119021308</v>
      </c>
      <c r="D1925" s="9" t="s">
        <v>3579</v>
      </c>
      <c r="E1925" s="100" t="s">
        <v>3442</v>
      </c>
      <c r="F1925" s="44" t="s">
        <v>3580</v>
      </c>
    </row>
    <row r="1926" spans="1:6">
      <c r="A1926" s="118"/>
      <c r="B1926" s="101">
        <v>103</v>
      </c>
      <c r="C1926" s="9">
        <v>4119022003</v>
      </c>
      <c r="D1926" s="44" t="s">
        <v>3581</v>
      </c>
      <c r="E1926" s="100" t="s">
        <v>3442</v>
      </c>
      <c r="F1926" s="44" t="s">
        <v>3582</v>
      </c>
    </row>
    <row r="1927" spans="1:6">
      <c r="A1927" s="118"/>
      <c r="B1927" s="101">
        <v>104</v>
      </c>
      <c r="C1927" s="9">
        <v>4119022040</v>
      </c>
      <c r="D1927" s="9" t="s">
        <v>3583</v>
      </c>
      <c r="E1927" s="100" t="s">
        <v>3442</v>
      </c>
      <c r="F1927" s="109" t="s">
        <v>3584</v>
      </c>
    </row>
    <row r="1928" spans="1:6">
      <c r="A1928" s="118"/>
      <c r="B1928" s="101">
        <v>105</v>
      </c>
      <c r="C1928" s="9">
        <v>4119030006</v>
      </c>
      <c r="D1928" s="9" t="s">
        <v>3585</v>
      </c>
      <c r="E1928" s="100" t="s">
        <v>3442</v>
      </c>
      <c r="F1928" s="9" t="s">
        <v>3586</v>
      </c>
    </row>
    <row r="1929" spans="1:6">
      <c r="A1929" s="118"/>
      <c r="B1929" s="101">
        <v>106</v>
      </c>
      <c r="C1929" s="9">
        <v>4119030167</v>
      </c>
      <c r="D1929" s="9" t="s">
        <v>1339</v>
      </c>
      <c r="E1929" s="100" t="s">
        <v>3442</v>
      </c>
      <c r="F1929" s="9" t="s">
        <v>1340</v>
      </c>
    </row>
    <row r="1930" spans="1:6">
      <c r="A1930" s="118"/>
      <c r="B1930" s="101">
        <v>107</v>
      </c>
      <c r="C1930" s="9">
        <v>4119030197</v>
      </c>
      <c r="D1930" s="9" t="s">
        <v>3587</v>
      </c>
      <c r="E1930" s="100" t="s">
        <v>3442</v>
      </c>
      <c r="F1930" s="9" t="s">
        <v>3588</v>
      </c>
    </row>
    <row r="1931" spans="1:6">
      <c r="A1931" s="118"/>
      <c r="B1931" s="101">
        <v>108</v>
      </c>
      <c r="C1931" s="9">
        <v>4119030254</v>
      </c>
      <c r="D1931" s="9" t="s">
        <v>3589</v>
      </c>
      <c r="E1931" s="100" t="s">
        <v>3442</v>
      </c>
      <c r="F1931" s="9" t="s">
        <v>3590</v>
      </c>
    </row>
    <row r="1932" spans="1:6">
      <c r="A1932" s="118"/>
      <c r="B1932" s="101">
        <v>109</v>
      </c>
      <c r="C1932" s="9">
        <v>4119030257</v>
      </c>
      <c r="D1932" s="9" t="s">
        <v>3591</v>
      </c>
      <c r="E1932" s="100" t="s">
        <v>3442</v>
      </c>
      <c r="F1932" s="9" t="s">
        <v>3592</v>
      </c>
    </row>
    <row r="1933" spans="1:6">
      <c r="A1933" s="118"/>
      <c r="B1933" s="101">
        <v>110</v>
      </c>
      <c r="C1933" s="9">
        <v>4119030410</v>
      </c>
      <c r="D1933" s="9" t="s">
        <v>3593</v>
      </c>
      <c r="E1933" s="100" t="s">
        <v>3442</v>
      </c>
      <c r="F1933" s="9" t="s">
        <v>3594</v>
      </c>
    </row>
    <row r="1934" spans="1:6">
      <c r="A1934" s="118"/>
      <c r="B1934" s="101">
        <v>111</v>
      </c>
      <c r="C1934" s="9">
        <v>4119030455</v>
      </c>
      <c r="D1934" s="9" t="s">
        <v>428</v>
      </c>
      <c r="E1934" s="100" t="s">
        <v>3442</v>
      </c>
      <c r="F1934" s="9" t="s">
        <v>3595</v>
      </c>
    </row>
    <row r="1935" spans="1:6">
      <c r="A1935" s="118"/>
      <c r="B1935" s="101">
        <v>112</v>
      </c>
      <c r="C1935" s="9">
        <v>4119030459</v>
      </c>
      <c r="D1935" s="9" t="s">
        <v>3596</v>
      </c>
      <c r="E1935" s="100" t="s">
        <v>3442</v>
      </c>
      <c r="F1935" s="9" t="s">
        <v>3597</v>
      </c>
    </row>
    <row r="1936" spans="1:6">
      <c r="A1936" s="118"/>
      <c r="B1936" s="101">
        <v>113</v>
      </c>
      <c r="C1936" s="9">
        <v>4119030463</v>
      </c>
      <c r="D1936" s="9" t="s">
        <v>3598</v>
      </c>
      <c r="E1936" s="100" t="s">
        <v>3442</v>
      </c>
      <c r="F1936" s="9" t="s">
        <v>3599</v>
      </c>
    </row>
    <row r="1937" spans="1:6">
      <c r="A1937" s="118"/>
      <c r="B1937" s="101">
        <v>114</v>
      </c>
      <c r="C1937" s="9">
        <v>4119030469</v>
      </c>
      <c r="D1937" s="9" t="s">
        <v>3600</v>
      </c>
      <c r="E1937" s="100" t="s">
        <v>3442</v>
      </c>
      <c r="F1937" s="9" t="s">
        <v>3601</v>
      </c>
    </row>
    <row r="1938" spans="1:6">
      <c r="A1938" s="118"/>
      <c r="B1938" s="101">
        <v>115</v>
      </c>
      <c r="C1938" s="9">
        <v>4119030470</v>
      </c>
      <c r="D1938" s="9" t="s">
        <v>3602</v>
      </c>
      <c r="E1938" s="100" t="s">
        <v>3442</v>
      </c>
      <c r="F1938" s="9" t="s">
        <v>3603</v>
      </c>
    </row>
    <row r="1939" spans="1:6">
      <c r="A1939" s="118"/>
      <c r="B1939" s="101">
        <v>116</v>
      </c>
      <c r="C1939" s="9">
        <v>4119030472</v>
      </c>
      <c r="D1939" s="9" t="s">
        <v>3604</v>
      </c>
      <c r="E1939" s="100" t="s">
        <v>3442</v>
      </c>
      <c r="F1939" s="9" t="s">
        <v>3605</v>
      </c>
    </row>
    <row r="1940" spans="1:6">
      <c r="A1940" s="118"/>
      <c r="B1940" s="101">
        <v>117</v>
      </c>
      <c r="C1940" s="9">
        <v>4119030473</v>
      </c>
      <c r="D1940" s="9" t="s">
        <v>3606</v>
      </c>
      <c r="E1940" s="100" t="s">
        <v>3442</v>
      </c>
      <c r="F1940" s="9" t="s">
        <v>3607</v>
      </c>
    </row>
    <row r="1941" spans="1:6">
      <c r="A1941" s="118"/>
      <c r="B1941" s="101">
        <v>118</v>
      </c>
      <c r="C1941" s="9">
        <v>4119030495</v>
      </c>
      <c r="D1941" s="9" t="s">
        <v>3608</v>
      </c>
      <c r="E1941" s="100" t="s">
        <v>3442</v>
      </c>
      <c r="F1941" s="9" t="s">
        <v>3609</v>
      </c>
    </row>
    <row r="1942" spans="1:6">
      <c r="A1942" s="118"/>
      <c r="B1942" s="101">
        <v>119</v>
      </c>
      <c r="C1942" s="9">
        <v>4119030498</v>
      </c>
      <c r="D1942" s="9" t="s">
        <v>3610</v>
      </c>
      <c r="E1942" s="100" t="s">
        <v>3442</v>
      </c>
      <c r="F1942" s="9" t="s">
        <v>3611</v>
      </c>
    </row>
    <row r="1943" spans="1:6">
      <c r="A1943" s="118"/>
      <c r="B1943" s="101">
        <v>120</v>
      </c>
      <c r="C1943" s="9">
        <v>4119030499</v>
      </c>
      <c r="D1943" s="9" t="s">
        <v>3612</v>
      </c>
      <c r="E1943" s="100" t="s">
        <v>3442</v>
      </c>
      <c r="F1943" s="9" t="s">
        <v>3613</v>
      </c>
    </row>
    <row r="1944" spans="1:6">
      <c r="A1944" s="118"/>
      <c r="B1944" s="101">
        <v>121</v>
      </c>
      <c r="C1944" s="9">
        <v>4119030500</v>
      </c>
      <c r="D1944" s="9" t="s">
        <v>3614</v>
      </c>
      <c r="E1944" s="100" t="s">
        <v>3442</v>
      </c>
      <c r="F1944" s="9" t="s">
        <v>3615</v>
      </c>
    </row>
    <row r="1945" spans="1:6">
      <c r="A1945" s="118"/>
      <c r="B1945" s="101">
        <v>122</v>
      </c>
      <c r="C1945" s="9">
        <v>4119030502</v>
      </c>
      <c r="D1945" s="9" t="s">
        <v>3616</v>
      </c>
      <c r="E1945" s="100" t="s">
        <v>3442</v>
      </c>
      <c r="F1945" s="9" t="s">
        <v>3617</v>
      </c>
    </row>
    <row r="1946" spans="1:6">
      <c r="A1946" s="118"/>
      <c r="B1946" s="101">
        <v>123</v>
      </c>
      <c r="C1946" s="108">
        <v>4119030504</v>
      </c>
      <c r="D1946" s="108" t="s">
        <v>3618</v>
      </c>
      <c r="E1946" s="100" t="s">
        <v>3442</v>
      </c>
      <c r="F1946" s="108" t="s">
        <v>3619</v>
      </c>
    </row>
    <row r="1947" spans="1:6">
      <c r="A1947" s="118"/>
      <c r="B1947" s="101">
        <v>124</v>
      </c>
      <c r="C1947" s="9">
        <v>4119030505</v>
      </c>
      <c r="D1947" s="9" t="s">
        <v>3620</v>
      </c>
      <c r="E1947" s="100" t="s">
        <v>3442</v>
      </c>
      <c r="F1947" s="9" t="s">
        <v>3621</v>
      </c>
    </row>
    <row r="1948" spans="1:6">
      <c r="A1948" s="118"/>
      <c r="B1948" s="101">
        <v>125</v>
      </c>
      <c r="C1948" s="9">
        <v>4119030510</v>
      </c>
      <c r="D1948" s="9" t="s">
        <v>3622</v>
      </c>
      <c r="E1948" s="100" t="s">
        <v>3442</v>
      </c>
      <c r="F1948" s="9" t="s">
        <v>3623</v>
      </c>
    </row>
    <row r="1949" spans="1:6">
      <c r="A1949" s="118"/>
      <c r="B1949" s="101">
        <v>126</v>
      </c>
      <c r="C1949" s="9">
        <v>4119030520</v>
      </c>
      <c r="D1949" s="9" t="s">
        <v>3624</v>
      </c>
      <c r="E1949" s="100" t="s">
        <v>3442</v>
      </c>
      <c r="F1949" s="9" t="s">
        <v>3625</v>
      </c>
    </row>
    <row r="1950" spans="1:6">
      <c r="A1950" s="118"/>
      <c r="B1950" s="101">
        <v>127</v>
      </c>
      <c r="C1950" s="9">
        <v>4119030531</v>
      </c>
      <c r="D1950" s="9" t="s">
        <v>3626</v>
      </c>
      <c r="E1950" s="100" t="s">
        <v>3442</v>
      </c>
      <c r="F1950" s="9" t="s">
        <v>3627</v>
      </c>
    </row>
    <row r="1951" spans="1:6">
      <c r="A1951" s="118"/>
      <c r="B1951" s="101">
        <v>128</v>
      </c>
      <c r="C1951" s="9">
        <v>4119030534</v>
      </c>
      <c r="D1951" s="9" t="s">
        <v>3628</v>
      </c>
      <c r="E1951" s="100" t="s">
        <v>3442</v>
      </c>
      <c r="F1951" s="9" t="s">
        <v>3629</v>
      </c>
    </row>
    <row r="1952" spans="1:6">
      <c r="A1952" s="118"/>
      <c r="B1952" s="101">
        <v>129</v>
      </c>
      <c r="C1952" s="9">
        <v>4119030536</v>
      </c>
      <c r="D1952" s="9" t="s">
        <v>1983</v>
      </c>
      <c r="E1952" s="100" t="s">
        <v>3442</v>
      </c>
      <c r="F1952" s="9" t="s">
        <v>3630</v>
      </c>
    </row>
    <row r="1953" spans="1:6">
      <c r="A1953" s="118"/>
      <c r="B1953" s="101">
        <v>130</v>
      </c>
      <c r="C1953" s="9">
        <v>4119031107</v>
      </c>
      <c r="D1953" s="9" t="s">
        <v>3631</v>
      </c>
      <c r="E1953" s="100" t="s">
        <v>3442</v>
      </c>
      <c r="F1953" s="9" t="s">
        <v>3632</v>
      </c>
    </row>
    <row r="1954" spans="1:6">
      <c r="A1954" s="118"/>
      <c r="B1954" s="101">
        <v>131</v>
      </c>
      <c r="C1954" s="9">
        <v>4119031142</v>
      </c>
      <c r="D1954" s="9" t="s">
        <v>3633</v>
      </c>
      <c r="E1954" s="100" t="s">
        <v>3442</v>
      </c>
      <c r="F1954" s="9" t="s">
        <v>3634</v>
      </c>
    </row>
    <row r="1955" spans="1:6">
      <c r="A1955" s="118"/>
      <c r="B1955" s="101">
        <v>132</v>
      </c>
      <c r="C1955" s="9">
        <v>4119031167</v>
      </c>
      <c r="D1955" s="9" t="s">
        <v>3635</v>
      </c>
      <c r="E1955" s="100" t="s">
        <v>3442</v>
      </c>
      <c r="F1955" s="9" t="s">
        <v>3636</v>
      </c>
    </row>
    <row r="1956" spans="1:6">
      <c r="A1956" s="118"/>
      <c r="B1956" s="101">
        <v>133</v>
      </c>
      <c r="C1956" s="9">
        <v>4119031190</v>
      </c>
      <c r="D1956" s="9" t="s">
        <v>3637</v>
      </c>
      <c r="E1956" s="100" t="s">
        <v>3442</v>
      </c>
      <c r="F1956" s="9" t="s">
        <v>3638</v>
      </c>
    </row>
    <row r="1957" spans="1:6">
      <c r="A1957" s="118"/>
      <c r="B1957" s="101">
        <v>134</v>
      </c>
      <c r="C1957" s="9">
        <v>4119032009</v>
      </c>
      <c r="D1957" s="9" t="s">
        <v>3639</v>
      </c>
      <c r="E1957" s="100" t="s">
        <v>3442</v>
      </c>
      <c r="F1957" s="9" t="s">
        <v>3640</v>
      </c>
    </row>
    <row r="1958" spans="1:6">
      <c r="A1958" s="118"/>
      <c r="B1958" s="101">
        <v>135</v>
      </c>
      <c r="C1958" s="9">
        <v>4119032010</v>
      </c>
      <c r="D1958" s="9" t="s">
        <v>3641</v>
      </c>
      <c r="E1958" s="100" t="s">
        <v>3442</v>
      </c>
      <c r="F1958" s="9" t="s">
        <v>3642</v>
      </c>
    </row>
    <row r="1959" spans="1:6">
      <c r="A1959" s="118"/>
      <c r="B1959" s="101">
        <v>136</v>
      </c>
      <c r="C1959" s="9">
        <v>4119032014</v>
      </c>
      <c r="D1959" s="9" t="s">
        <v>3643</v>
      </c>
      <c r="E1959" s="100" t="s">
        <v>3442</v>
      </c>
      <c r="F1959" s="9" t="s">
        <v>3644</v>
      </c>
    </row>
    <row r="1960" spans="1:6">
      <c r="A1960" s="118"/>
      <c r="B1960" s="101">
        <v>137</v>
      </c>
      <c r="C1960" s="9">
        <v>4119032015</v>
      </c>
      <c r="D1960" s="9" t="s">
        <v>3645</v>
      </c>
      <c r="E1960" s="100" t="s">
        <v>3442</v>
      </c>
      <c r="F1960" s="9" t="s">
        <v>3646</v>
      </c>
    </row>
    <row r="1961" spans="1:6">
      <c r="A1961" s="118"/>
      <c r="B1961" s="101">
        <v>138</v>
      </c>
      <c r="C1961" s="9">
        <v>4119032021</v>
      </c>
      <c r="D1961" s="9" t="s">
        <v>3647</v>
      </c>
      <c r="E1961" s="100" t="s">
        <v>3442</v>
      </c>
      <c r="F1961" s="9" t="s">
        <v>3648</v>
      </c>
    </row>
    <row r="1962" spans="1:6">
      <c r="A1962" s="118"/>
      <c r="B1962" s="101">
        <v>139</v>
      </c>
      <c r="C1962" s="9">
        <v>4119032022</v>
      </c>
      <c r="D1962" s="9" t="s">
        <v>3649</v>
      </c>
      <c r="E1962" s="100" t="s">
        <v>3442</v>
      </c>
      <c r="F1962" s="9" t="s">
        <v>3650</v>
      </c>
    </row>
    <row r="1963" spans="1:6">
      <c r="A1963" s="118"/>
      <c r="B1963" s="101">
        <v>140</v>
      </c>
      <c r="C1963" s="9">
        <v>4119050170</v>
      </c>
      <c r="D1963" s="9" t="s">
        <v>3651</v>
      </c>
      <c r="E1963" s="100" t="s">
        <v>3442</v>
      </c>
      <c r="F1963" s="9" t="s">
        <v>3652</v>
      </c>
    </row>
    <row r="1964" spans="1:6">
      <c r="A1964" s="118"/>
      <c r="B1964" s="101">
        <v>141</v>
      </c>
      <c r="C1964" s="9">
        <v>4119051161</v>
      </c>
      <c r="D1964" s="9" t="s">
        <v>1382</v>
      </c>
      <c r="E1964" s="100" t="s">
        <v>3442</v>
      </c>
      <c r="F1964" s="9" t="s">
        <v>3653</v>
      </c>
    </row>
    <row r="1965" spans="1:6">
      <c r="A1965" s="118"/>
      <c r="B1965" s="101">
        <v>142</v>
      </c>
      <c r="C1965" s="9">
        <v>4119051184</v>
      </c>
      <c r="D1965" s="9" t="s">
        <v>3654</v>
      </c>
      <c r="E1965" s="100" t="s">
        <v>3442</v>
      </c>
      <c r="F1965" s="9" t="s">
        <v>3655</v>
      </c>
    </row>
    <row r="1966" spans="1:6">
      <c r="A1966" s="118"/>
      <c r="B1966" s="101">
        <v>143</v>
      </c>
      <c r="C1966" s="8">
        <v>4119060015</v>
      </c>
      <c r="D1966" s="8" t="s">
        <v>3656</v>
      </c>
      <c r="E1966" s="100" t="s">
        <v>3442</v>
      </c>
      <c r="F1966" s="8" t="s">
        <v>3657</v>
      </c>
    </row>
    <row r="1967" spans="1:6">
      <c r="A1967" s="118"/>
      <c r="B1967" s="101">
        <v>144</v>
      </c>
      <c r="C1967" s="8">
        <v>4119060020</v>
      </c>
      <c r="D1967" s="8" t="s">
        <v>1394</v>
      </c>
      <c r="E1967" s="100" t="s">
        <v>3442</v>
      </c>
      <c r="F1967" s="8" t="s">
        <v>1395</v>
      </c>
    </row>
    <row r="1968" spans="1:6">
      <c r="A1968" s="118"/>
      <c r="B1968" s="101">
        <v>145</v>
      </c>
      <c r="C1968" s="8">
        <v>4119060037</v>
      </c>
      <c r="D1968" s="8" t="s">
        <v>3658</v>
      </c>
      <c r="E1968" s="100" t="s">
        <v>3442</v>
      </c>
      <c r="F1968" s="8" t="s">
        <v>3659</v>
      </c>
    </row>
    <row r="1969" spans="1:6">
      <c r="A1969" s="118"/>
      <c r="B1969" s="101">
        <v>146</v>
      </c>
      <c r="C1969" s="8">
        <v>4119060067</v>
      </c>
      <c r="D1969" s="8" t="s">
        <v>3660</v>
      </c>
      <c r="E1969" s="100" t="s">
        <v>3442</v>
      </c>
      <c r="F1969" s="8" t="s">
        <v>3661</v>
      </c>
    </row>
    <row r="1970" spans="1:6">
      <c r="A1970" s="118"/>
      <c r="B1970" s="101">
        <v>147</v>
      </c>
      <c r="C1970" s="8">
        <v>4119060068</v>
      </c>
      <c r="D1970" s="8" t="s">
        <v>3662</v>
      </c>
      <c r="E1970" s="100" t="s">
        <v>3442</v>
      </c>
      <c r="F1970" s="8" t="s">
        <v>3663</v>
      </c>
    </row>
    <row r="1971" spans="1:6">
      <c r="A1971" s="118"/>
      <c r="B1971" s="101">
        <v>148</v>
      </c>
      <c r="C1971" s="8">
        <v>4119060069</v>
      </c>
      <c r="D1971" s="8" t="s">
        <v>3664</v>
      </c>
      <c r="E1971" s="100" t="s">
        <v>3442</v>
      </c>
      <c r="F1971" s="8" t="s">
        <v>3665</v>
      </c>
    </row>
    <row r="1972" spans="1:6">
      <c r="A1972" s="118"/>
      <c r="B1972" s="101">
        <v>149</v>
      </c>
      <c r="C1972" s="8">
        <v>4119060070</v>
      </c>
      <c r="D1972" s="8" t="s">
        <v>3666</v>
      </c>
      <c r="E1972" s="100" t="s">
        <v>3442</v>
      </c>
      <c r="F1972" s="8" t="s">
        <v>3667</v>
      </c>
    </row>
    <row r="1973" spans="1:6">
      <c r="A1973" s="118"/>
      <c r="B1973" s="101">
        <v>150</v>
      </c>
      <c r="C1973" s="8">
        <v>4119060072</v>
      </c>
      <c r="D1973" s="8" t="s">
        <v>3668</v>
      </c>
      <c r="E1973" s="100" t="s">
        <v>3442</v>
      </c>
      <c r="F1973" s="8" t="s">
        <v>3669</v>
      </c>
    </row>
    <row r="1974" spans="1:6">
      <c r="A1974" s="118"/>
      <c r="B1974" s="101">
        <v>151</v>
      </c>
      <c r="C1974" s="8">
        <v>4119810021</v>
      </c>
      <c r="D1974" s="8" t="s">
        <v>3670</v>
      </c>
      <c r="E1974" s="100" t="s">
        <v>3442</v>
      </c>
      <c r="F1974" s="8" t="s">
        <v>3671</v>
      </c>
    </row>
    <row r="1975" spans="1:6">
      <c r="A1975" s="118"/>
      <c r="B1975" s="101">
        <v>152</v>
      </c>
      <c r="C1975" s="9">
        <v>4119810075</v>
      </c>
      <c r="D1975" s="9" t="s">
        <v>3672</v>
      </c>
      <c r="E1975" s="100" t="s">
        <v>3442</v>
      </c>
      <c r="F1975" s="9" t="s">
        <v>3673</v>
      </c>
    </row>
    <row r="1976" spans="1:6">
      <c r="A1976" s="118"/>
      <c r="B1976" s="101">
        <v>153</v>
      </c>
      <c r="C1976" s="9">
        <v>4119810077</v>
      </c>
      <c r="D1976" s="9" t="s">
        <v>3236</v>
      </c>
      <c r="E1976" s="100" t="s">
        <v>3442</v>
      </c>
      <c r="F1976" s="9" t="s">
        <v>3237</v>
      </c>
    </row>
    <row r="1977" spans="1:6">
      <c r="A1977" s="118"/>
      <c r="B1977" s="101">
        <v>154</v>
      </c>
      <c r="C1977" s="9">
        <v>4119810115</v>
      </c>
      <c r="D1977" s="8" t="s">
        <v>3674</v>
      </c>
      <c r="E1977" s="100" t="s">
        <v>3442</v>
      </c>
      <c r="F1977" s="8" t="s">
        <v>3675</v>
      </c>
    </row>
    <row r="1978" spans="1:6">
      <c r="A1978" s="118"/>
      <c r="B1978" s="101">
        <v>155</v>
      </c>
      <c r="C1978" s="9">
        <v>4119810116</v>
      </c>
      <c r="D1978" s="8" t="s">
        <v>3676</v>
      </c>
      <c r="E1978" s="100" t="s">
        <v>3442</v>
      </c>
      <c r="F1978" s="8" t="s">
        <v>3677</v>
      </c>
    </row>
    <row r="1979" spans="1:6">
      <c r="A1979" s="118"/>
      <c r="B1979" s="101">
        <v>156</v>
      </c>
      <c r="C1979" s="9">
        <v>4119810119</v>
      </c>
      <c r="D1979" s="8" t="s">
        <v>3678</v>
      </c>
      <c r="E1979" s="100" t="s">
        <v>3442</v>
      </c>
      <c r="F1979" s="8" t="s">
        <v>3679</v>
      </c>
    </row>
    <row r="1980" spans="1:6">
      <c r="A1980" s="118"/>
      <c r="B1980" s="101">
        <v>157</v>
      </c>
      <c r="C1980" s="8">
        <v>4119810122</v>
      </c>
      <c r="D1980" s="8" t="s">
        <v>3680</v>
      </c>
      <c r="E1980" s="100" t="s">
        <v>3442</v>
      </c>
      <c r="F1980" s="9" t="s">
        <v>3681</v>
      </c>
    </row>
    <row r="1981" spans="1:6">
      <c r="A1981" s="118"/>
      <c r="B1981" s="101">
        <v>158</v>
      </c>
      <c r="C1981" s="8">
        <v>4119810123</v>
      </c>
      <c r="D1981" s="8" t="s">
        <v>3682</v>
      </c>
      <c r="E1981" s="100" t="s">
        <v>3442</v>
      </c>
      <c r="F1981" s="8" t="s">
        <v>3683</v>
      </c>
    </row>
    <row r="1982" spans="1:6">
      <c r="A1982" s="118"/>
      <c r="B1982" s="101">
        <v>159</v>
      </c>
      <c r="C1982" s="9">
        <v>4119810124</v>
      </c>
      <c r="D1982" s="8" t="s">
        <v>3684</v>
      </c>
      <c r="E1982" s="100" t="s">
        <v>3442</v>
      </c>
      <c r="F1982" s="8" t="s">
        <v>3685</v>
      </c>
    </row>
    <row r="1983" spans="1:6">
      <c r="A1983" s="118"/>
      <c r="B1983" s="101">
        <v>160</v>
      </c>
      <c r="C1983" s="9">
        <v>4119820008</v>
      </c>
      <c r="D1983" s="9" t="s">
        <v>3686</v>
      </c>
      <c r="E1983" s="100" t="s">
        <v>3442</v>
      </c>
      <c r="F1983" s="9" t="s">
        <v>3687</v>
      </c>
    </row>
    <row r="1984" spans="1:6">
      <c r="A1984" s="118"/>
      <c r="B1984" s="101">
        <v>161</v>
      </c>
      <c r="C1984" s="9">
        <v>4119820022</v>
      </c>
      <c r="D1984" s="9" t="s">
        <v>3688</v>
      </c>
      <c r="E1984" s="100" t="s">
        <v>3442</v>
      </c>
      <c r="F1984" s="9" t="s">
        <v>3689</v>
      </c>
    </row>
    <row r="1985" spans="1:6">
      <c r="A1985" s="118"/>
      <c r="B1985" s="101">
        <v>162</v>
      </c>
      <c r="C1985" s="9">
        <v>4119820033</v>
      </c>
      <c r="D1985" s="9" t="s">
        <v>3690</v>
      </c>
      <c r="E1985" s="100" t="s">
        <v>3442</v>
      </c>
      <c r="F1985" s="9" t="s">
        <v>3691</v>
      </c>
    </row>
    <row r="1986" spans="1:6">
      <c r="A1986" s="118"/>
      <c r="B1986" s="101">
        <v>163</v>
      </c>
      <c r="C1986" s="9">
        <v>4119820136</v>
      </c>
      <c r="D1986" s="9" t="s">
        <v>3692</v>
      </c>
      <c r="E1986" s="100" t="s">
        <v>3442</v>
      </c>
      <c r="F1986" s="9" t="s">
        <v>3693</v>
      </c>
    </row>
    <row r="1987" spans="1:6">
      <c r="A1987" s="118"/>
      <c r="B1987" s="101">
        <v>164</v>
      </c>
      <c r="C1987" s="9">
        <v>4119820157</v>
      </c>
      <c r="D1987" s="9" t="s">
        <v>3694</v>
      </c>
      <c r="E1987" s="100" t="s">
        <v>3442</v>
      </c>
      <c r="F1987" s="9" t="s">
        <v>3695</v>
      </c>
    </row>
    <row r="1988" spans="1:6">
      <c r="A1988" s="118"/>
      <c r="B1988" s="101">
        <v>165</v>
      </c>
      <c r="C1988" s="9">
        <v>4119820159</v>
      </c>
      <c r="D1988" s="9" t="s">
        <v>3696</v>
      </c>
      <c r="E1988" s="100" t="s">
        <v>3442</v>
      </c>
      <c r="F1988" s="9" t="s">
        <v>3697</v>
      </c>
    </row>
    <row r="1989" spans="1:6">
      <c r="A1989" s="118"/>
      <c r="B1989" s="101">
        <v>166</v>
      </c>
      <c r="C1989" s="9">
        <v>4119820160</v>
      </c>
      <c r="D1989" s="9" t="s">
        <v>3698</v>
      </c>
      <c r="E1989" s="100" t="s">
        <v>3442</v>
      </c>
      <c r="F1989" s="9" t="s">
        <v>3699</v>
      </c>
    </row>
    <row r="1990" spans="1:6">
      <c r="A1990" s="118"/>
      <c r="B1990" s="101">
        <v>167</v>
      </c>
      <c r="C1990" s="9">
        <v>4119820162</v>
      </c>
      <c r="D1990" s="9" t="s">
        <v>3700</v>
      </c>
      <c r="E1990" s="100" t="s">
        <v>3442</v>
      </c>
      <c r="F1990" s="9" t="s">
        <v>3701</v>
      </c>
    </row>
    <row r="1991" spans="1:6">
      <c r="A1991" s="118"/>
      <c r="B1991" s="101">
        <v>168</v>
      </c>
      <c r="C1991" s="9">
        <v>4119820163</v>
      </c>
      <c r="D1991" s="9" t="s">
        <v>3252</v>
      </c>
      <c r="E1991" s="100" t="s">
        <v>3442</v>
      </c>
      <c r="F1991" s="9" t="s">
        <v>3702</v>
      </c>
    </row>
    <row r="1992" spans="1:6">
      <c r="A1992" s="118"/>
      <c r="B1992" s="101">
        <v>169</v>
      </c>
      <c r="C1992" s="9">
        <v>4119820169</v>
      </c>
      <c r="D1992" s="9" t="s">
        <v>3703</v>
      </c>
      <c r="E1992" s="100" t="s">
        <v>3442</v>
      </c>
      <c r="F1992" s="9" t="s">
        <v>3704</v>
      </c>
    </row>
    <row r="1993" spans="1:6">
      <c r="A1993" s="118"/>
      <c r="B1993" s="101">
        <v>170</v>
      </c>
      <c r="C1993" s="9">
        <v>4119820178</v>
      </c>
      <c r="D1993" s="9" t="s">
        <v>3705</v>
      </c>
      <c r="E1993" s="100" t="s">
        <v>3442</v>
      </c>
      <c r="F1993" s="9" t="s">
        <v>3706</v>
      </c>
    </row>
    <row r="1994" spans="1:6">
      <c r="A1994" s="118"/>
      <c r="B1994" s="101">
        <v>171</v>
      </c>
      <c r="C1994" s="9">
        <v>4119820181</v>
      </c>
      <c r="D1994" s="9" t="s">
        <v>3707</v>
      </c>
      <c r="E1994" s="100" t="s">
        <v>3442</v>
      </c>
      <c r="F1994" s="9" t="s">
        <v>3708</v>
      </c>
    </row>
    <row r="1995" spans="1:6">
      <c r="A1995" s="118"/>
      <c r="B1995" s="101">
        <v>172</v>
      </c>
      <c r="C1995" s="9">
        <v>4119820185</v>
      </c>
      <c r="D1995" s="9" t="s">
        <v>3526</v>
      </c>
      <c r="E1995" s="100" t="s">
        <v>3442</v>
      </c>
      <c r="F1995" s="9" t="s">
        <v>3709</v>
      </c>
    </row>
    <row r="1996" spans="1:6">
      <c r="A1996" s="118"/>
      <c r="B1996" s="101">
        <v>173</v>
      </c>
      <c r="C1996" s="9">
        <v>4119820188</v>
      </c>
      <c r="D1996" s="9" t="s">
        <v>3710</v>
      </c>
      <c r="E1996" s="100" t="s">
        <v>3442</v>
      </c>
      <c r="F1996" s="9" t="s">
        <v>3711</v>
      </c>
    </row>
    <row r="1997" spans="1:6">
      <c r="A1997" s="118"/>
      <c r="B1997" s="101">
        <v>174</v>
      </c>
      <c r="C1997" s="9">
        <v>4119830001</v>
      </c>
      <c r="D1997" s="9" t="s">
        <v>3254</v>
      </c>
      <c r="E1997" s="100" t="s">
        <v>3442</v>
      </c>
      <c r="F1997" s="9" t="s">
        <v>3255</v>
      </c>
    </row>
    <row r="1998" spans="1:6">
      <c r="A1998" s="118"/>
      <c r="B1998" s="101">
        <v>175</v>
      </c>
      <c r="C1998" s="9">
        <v>4119830018</v>
      </c>
      <c r="D1998" s="9" t="s">
        <v>3712</v>
      </c>
      <c r="E1998" s="100" t="s">
        <v>3442</v>
      </c>
      <c r="F1998" s="9" t="s">
        <v>1445</v>
      </c>
    </row>
    <row r="1999" spans="1:6">
      <c r="A1999" s="118"/>
      <c r="B1999" s="101">
        <v>176</v>
      </c>
      <c r="C1999" s="9">
        <v>4119830038</v>
      </c>
      <c r="D1999" s="9" t="s">
        <v>3713</v>
      </c>
      <c r="E1999" s="100" t="s">
        <v>3442</v>
      </c>
      <c r="F1999" s="9" t="s">
        <v>3714</v>
      </c>
    </row>
    <row r="2000" spans="1:6">
      <c r="A2000" s="118"/>
      <c r="B2000" s="101">
        <v>177</v>
      </c>
      <c r="C2000" s="9">
        <v>4119830043</v>
      </c>
      <c r="D2000" s="9" t="s">
        <v>3256</v>
      </c>
      <c r="E2000" s="100" t="s">
        <v>3442</v>
      </c>
      <c r="F2000" s="9" t="s">
        <v>3257</v>
      </c>
    </row>
    <row r="2001" spans="1:6">
      <c r="A2001" s="118"/>
      <c r="B2001" s="101">
        <v>178</v>
      </c>
      <c r="C2001" s="9">
        <v>4119830054</v>
      </c>
      <c r="D2001" s="9" t="s">
        <v>1454</v>
      </c>
      <c r="E2001" s="100" t="s">
        <v>3442</v>
      </c>
      <c r="F2001" s="9" t="s">
        <v>1455</v>
      </c>
    </row>
    <row r="2002" spans="1:6">
      <c r="A2002" s="118"/>
      <c r="B2002" s="101">
        <v>179</v>
      </c>
      <c r="C2002" s="9">
        <v>4119830057</v>
      </c>
      <c r="D2002" s="9" t="s">
        <v>1368</v>
      </c>
      <c r="E2002" s="100" t="s">
        <v>3442</v>
      </c>
      <c r="F2002" s="9" t="s">
        <v>1456</v>
      </c>
    </row>
    <row r="2003" spans="1:6">
      <c r="A2003" s="118"/>
      <c r="B2003" s="101">
        <v>180</v>
      </c>
      <c r="C2003" s="9">
        <v>4119830137</v>
      </c>
      <c r="D2003" s="9" t="s">
        <v>3715</v>
      </c>
      <c r="E2003" s="100" t="s">
        <v>3442</v>
      </c>
      <c r="F2003" s="9" t="s">
        <v>3716</v>
      </c>
    </row>
    <row r="2004" spans="1:6">
      <c r="A2004" s="118"/>
      <c r="B2004" s="101">
        <v>181</v>
      </c>
      <c r="C2004" s="9">
        <v>4119830151</v>
      </c>
      <c r="D2004" s="9" t="s">
        <v>3717</v>
      </c>
      <c r="E2004" s="100" t="s">
        <v>3442</v>
      </c>
      <c r="F2004" s="9" t="s">
        <v>3718</v>
      </c>
    </row>
    <row r="2005" spans="1:6">
      <c r="A2005" s="118"/>
      <c r="B2005" s="101">
        <v>182</v>
      </c>
      <c r="C2005" s="9">
        <v>4119830175</v>
      </c>
      <c r="D2005" s="9" t="s">
        <v>3719</v>
      </c>
      <c r="E2005" s="100" t="s">
        <v>3442</v>
      </c>
      <c r="F2005" s="9" t="s">
        <v>3720</v>
      </c>
    </row>
    <row r="2006" spans="1:6">
      <c r="A2006" s="118"/>
      <c r="B2006" s="101">
        <v>183</v>
      </c>
      <c r="C2006" s="9">
        <v>4119850002</v>
      </c>
      <c r="D2006" s="9" t="s">
        <v>3721</v>
      </c>
      <c r="E2006" s="100" t="s">
        <v>3442</v>
      </c>
      <c r="F2006" s="9" t="s">
        <v>3722</v>
      </c>
    </row>
    <row r="2007" spans="1:6">
      <c r="A2007" s="118"/>
      <c r="B2007" s="101">
        <v>184</v>
      </c>
      <c r="C2007" s="9">
        <v>4119850007</v>
      </c>
      <c r="D2007" s="9" t="s">
        <v>1471</v>
      </c>
      <c r="E2007" s="100" t="s">
        <v>3442</v>
      </c>
      <c r="F2007" s="9" t="s">
        <v>3723</v>
      </c>
    </row>
    <row r="2008" spans="1:6">
      <c r="A2008" s="118"/>
      <c r="B2008" s="101">
        <v>185</v>
      </c>
      <c r="C2008" s="9">
        <v>4119850052</v>
      </c>
      <c r="D2008" s="9" t="s">
        <v>3724</v>
      </c>
      <c r="E2008" s="100" t="s">
        <v>3442</v>
      </c>
      <c r="F2008" s="9" t="s">
        <v>3725</v>
      </c>
    </row>
    <row r="2009" spans="1:6">
      <c r="A2009" s="118"/>
      <c r="B2009" s="101">
        <v>186</v>
      </c>
      <c r="C2009" s="9">
        <v>4119850136</v>
      </c>
      <c r="D2009" s="9" t="s">
        <v>3726</v>
      </c>
      <c r="E2009" s="100" t="s">
        <v>3442</v>
      </c>
      <c r="F2009" s="9" t="s">
        <v>3727</v>
      </c>
    </row>
    <row r="2010" spans="1:6">
      <c r="A2010" s="118"/>
      <c r="B2010" s="101">
        <v>187</v>
      </c>
      <c r="C2010" s="9">
        <v>4119850146</v>
      </c>
      <c r="D2010" s="9" t="s">
        <v>3728</v>
      </c>
      <c r="E2010" s="100" t="s">
        <v>3442</v>
      </c>
      <c r="F2010" s="9" t="s">
        <v>3729</v>
      </c>
    </row>
    <row r="2011" spans="1:6">
      <c r="A2011" s="118"/>
      <c r="B2011" s="101">
        <v>188</v>
      </c>
      <c r="C2011" s="9">
        <v>4119850149</v>
      </c>
      <c r="D2011" s="9" t="s">
        <v>3730</v>
      </c>
      <c r="E2011" s="100" t="s">
        <v>3442</v>
      </c>
      <c r="F2011" s="9" t="s">
        <v>3731</v>
      </c>
    </row>
    <row r="2012" spans="1:6">
      <c r="A2012" s="118"/>
      <c r="B2012" s="101">
        <v>189</v>
      </c>
      <c r="C2012" s="9">
        <v>4119850150</v>
      </c>
      <c r="D2012" s="9" t="s">
        <v>3732</v>
      </c>
      <c r="E2012" s="100" t="s">
        <v>3442</v>
      </c>
      <c r="F2012" s="9" t="s">
        <v>3733</v>
      </c>
    </row>
    <row r="2013" spans="1:6">
      <c r="A2013" s="118"/>
      <c r="B2013" s="101">
        <v>190</v>
      </c>
      <c r="C2013" s="9">
        <v>4119850152</v>
      </c>
      <c r="D2013" s="9" t="s">
        <v>3734</v>
      </c>
      <c r="E2013" s="100" t="s">
        <v>3442</v>
      </c>
      <c r="F2013" s="9" t="s">
        <v>3735</v>
      </c>
    </row>
    <row r="2014" spans="1:6">
      <c r="A2014" s="118"/>
      <c r="B2014" s="101">
        <v>191</v>
      </c>
      <c r="C2014" s="9">
        <v>4119850165</v>
      </c>
      <c r="D2014" s="9" t="s">
        <v>3736</v>
      </c>
      <c r="E2014" s="100" t="s">
        <v>3442</v>
      </c>
      <c r="F2014" s="9" t="s">
        <v>3737</v>
      </c>
    </row>
    <row r="2015" spans="1:6" s="1" customFormat="1">
      <c r="A2015" s="53"/>
      <c r="B2015" s="110"/>
      <c r="F2015" s="111"/>
    </row>
    <row r="2016" spans="1:6" s="1" customFormat="1">
      <c r="A2016" s="53"/>
      <c r="B2016" s="110"/>
      <c r="F2016" s="111"/>
    </row>
    <row r="2017" spans="1:6" s="1" customFormat="1">
      <c r="A2017" s="53"/>
      <c r="B2017" s="110"/>
      <c r="F2017" s="111"/>
    </row>
    <row r="2018" spans="1:6" s="1" customFormat="1">
      <c r="A2018" s="53"/>
      <c r="B2018" s="110"/>
      <c r="F2018" s="111"/>
    </row>
    <row r="2019" spans="1:6" s="1" customFormat="1">
      <c r="A2019" s="53"/>
      <c r="B2019" s="110"/>
      <c r="F2019" s="111"/>
    </row>
    <row r="2020" spans="1:6" s="1" customFormat="1">
      <c r="A2020" s="53"/>
      <c r="B2020" s="110"/>
      <c r="F2020" s="111"/>
    </row>
    <row r="2021" spans="1:6" s="1" customFormat="1">
      <c r="A2021" s="53"/>
      <c r="B2021" s="110"/>
      <c r="F2021" s="111"/>
    </row>
    <row r="2022" spans="1:6" s="1" customFormat="1">
      <c r="A2022" s="53"/>
      <c r="B2022" s="110"/>
      <c r="F2022" s="111"/>
    </row>
    <row r="2023" spans="1:6" s="1" customFormat="1">
      <c r="A2023" s="53"/>
      <c r="B2023" s="110"/>
      <c r="F2023" s="111"/>
    </row>
    <row r="2024" spans="1:6" s="1" customFormat="1">
      <c r="A2024" s="53"/>
      <c r="B2024" s="110"/>
      <c r="F2024" s="111"/>
    </row>
    <row r="2025" spans="1:6" s="1" customFormat="1">
      <c r="A2025" s="53"/>
      <c r="B2025" s="110"/>
      <c r="F2025" s="111"/>
    </row>
    <row r="2026" spans="1:6" s="1" customFormat="1">
      <c r="A2026" s="53"/>
      <c r="B2026" s="110"/>
      <c r="F2026" s="111"/>
    </row>
    <row r="2027" spans="1:6" s="1" customFormat="1">
      <c r="A2027" s="53"/>
      <c r="B2027" s="110"/>
      <c r="F2027" s="111"/>
    </row>
    <row r="2028" spans="1:6" s="1" customFormat="1">
      <c r="A2028" s="53"/>
      <c r="B2028" s="110"/>
      <c r="F2028" s="111"/>
    </row>
    <row r="2029" spans="1:6" s="1" customFormat="1">
      <c r="A2029" s="53"/>
      <c r="B2029" s="110"/>
      <c r="F2029" s="111"/>
    </row>
    <row r="2030" spans="1:6" s="1" customFormat="1">
      <c r="A2030" s="53"/>
      <c r="B2030" s="110"/>
      <c r="F2030" s="111"/>
    </row>
    <row r="2031" spans="1:6" s="1" customFormat="1">
      <c r="A2031" s="53"/>
      <c r="B2031" s="110"/>
      <c r="F2031" s="111"/>
    </row>
    <row r="2032" spans="1:6" s="1" customFormat="1">
      <c r="A2032" s="53"/>
      <c r="B2032" s="110"/>
      <c r="F2032" s="111"/>
    </row>
    <row r="2033" spans="1:6" s="1" customFormat="1">
      <c r="A2033" s="53"/>
      <c r="B2033" s="110"/>
      <c r="F2033" s="111"/>
    </row>
    <row r="2034" spans="1:6" s="1" customFormat="1">
      <c r="A2034" s="53"/>
      <c r="B2034" s="110"/>
      <c r="F2034" s="111"/>
    </row>
    <row r="2035" spans="1:6" s="1" customFormat="1">
      <c r="A2035" s="53"/>
      <c r="B2035" s="110"/>
      <c r="F2035" s="111"/>
    </row>
    <row r="2036" spans="1:6" s="1" customFormat="1">
      <c r="A2036" s="53"/>
      <c r="B2036" s="110"/>
      <c r="F2036" s="111"/>
    </row>
    <row r="2037" spans="1:6" s="1" customFormat="1">
      <c r="A2037" s="53"/>
      <c r="B2037" s="110"/>
      <c r="F2037" s="111"/>
    </row>
    <row r="2038" spans="1:6" s="1" customFormat="1">
      <c r="A2038" s="53"/>
      <c r="B2038" s="110"/>
      <c r="F2038" s="111"/>
    </row>
    <row r="2039" spans="1:6" s="1" customFormat="1">
      <c r="A2039" s="53"/>
      <c r="B2039" s="110"/>
      <c r="F2039" s="111"/>
    </row>
    <row r="2040" spans="1:6" s="1" customFormat="1">
      <c r="A2040" s="53"/>
      <c r="B2040" s="110"/>
      <c r="F2040" s="111"/>
    </row>
    <row r="2041" spans="1:6" s="1" customFormat="1">
      <c r="A2041" s="53"/>
      <c r="B2041" s="110"/>
      <c r="F2041" s="111"/>
    </row>
    <row r="2042" spans="1:6" s="1" customFormat="1">
      <c r="A2042" s="53"/>
      <c r="B2042" s="110"/>
      <c r="F2042" s="111"/>
    </row>
    <row r="2043" spans="1:6" s="1" customFormat="1">
      <c r="A2043" s="53"/>
      <c r="B2043" s="110"/>
      <c r="F2043" s="111"/>
    </row>
    <row r="2044" spans="1:6" s="1" customFormat="1">
      <c r="A2044" s="53"/>
      <c r="B2044" s="110"/>
      <c r="F2044" s="111"/>
    </row>
    <row r="2045" spans="1:6" s="1" customFormat="1">
      <c r="A2045" s="53"/>
      <c r="B2045" s="110"/>
      <c r="F2045" s="111"/>
    </row>
    <row r="2046" spans="1:6" s="1" customFormat="1">
      <c r="A2046" s="53"/>
      <c r="B2046" s="110"/>
      <c r="F2046" s="111"/>
    </row>
    <row r="2047" spans="1:6" s="1" customFormat="1">
      <c r="A2047" s="53"/>
      <c r="B2047" s="110"/>
      <c r="F2047" s="111"/>
    </row>
    <row r="2048" spans="1:6" s="1" customFormat="1">
      <c r="A2048" s="53"/>
      <c r="B2048" s="110"/>
      <c r="F2048" s="111"/>
    </row>
    <row r="2049" spans="1:6" s="1" customFormat="1">
      <c r="A2049" s="53"/>
      <c r="B2049" s="110"/>
      <c r="F2049" s="111"/>
    </row>
    <row r="2050" spans="1:6" s="1" customFormat="1">
      <c r="A2050" s="53"/>
      <c r="B2050" s="110"/>
      <c r="F2050" s="111"/>
    </row>
    <row r="2051" spans="1:6" s="1" customFormat="1">
      <c r="A2051" s="53"/>
      <c r="B2051" s="110"/>
      <c r="F2051" s="111"/>
    </row>
    <row r="2052" spans="1:6" s="1" customFormat="1">
      <c r="A2052" s="53"/>
      <c r="B2052" s="110"/>
      <c r="F2052" s="111"/>
    </row>
    <row r="2053" spans="1:6" s="1" customFormat="1">
      <c r="A2053" s="53"/>
      <c r="B2053" s="110"/>
      <c r="F2053" s="111"/>
    </row>
    <row r="2054" spans="1:6" s="1" customFormat="1">
      <c r="A2054" s="53"/>
      <c r="B2054" s="110"/>
      <c r="F2054" s="111"/>
    </row>
    <row r="2055" spans="1:6" s="1" customFormat="1">
      <c r="A2055" s="53"/>
      <c r="B2055" s="110"/>
      <c r="F2055" s="111"/>
    </row>
    <row r="2056" spans="1:6" s="1" customFormat="1">
      <c r="A2056" s="53"/>
      <c r="B2056" s="110"/>
      <c r="F2056" s="111"/>
    </row>
    <row r="2057" spans="1:6" s="1" customFormat="1">
      <c r="A2057" s="53"/>
      <c r="B2057" s="110"/>
      <c r="F2057" s="111"/>
    </row>
    <row r="2058" spans="1:6" s="1" customFormat="1">
      <c r="A2058" s="53"/>
      <c r="B2058" s="110"/>
      <c r="F2058" s="111"/>
    </row>
    <row r="2059" spans="1:6" s="1" customFormat="1">
      <c r="A2059" s="53"/>
      <c r="B2059" s="110"/>
      <c r="F2059" s="111"/>
    </row>
    <row r="2060" spans="1:6" s="1" customFormat="1">
      <c r="A2060" s="53"/>
      <c r="B2060" s="110"/>
      <c r="F2060" s="111"/>
    </row>
    <row r="2061" spans="1:6" s="1" customFormat="1">
      <c r="A2061" s="53"/>
      <c r="B2061" s="110"/>
      <c r="F2061" s="111"/>
    </row>
    <row r="2062" spans="1:6" s="1" customFormat="1">
      <c r="A2062" s="53"/>
      <c r="B2062" s="110"/>
      <c r="F2062" s="111"/>
    </row>
    <row r="2063" spans="1:6" s="1" customFormat="1">
      <c r="A2063" s="53"/>
      <c r="B2063" s="110"/>
      <c r="F2063" s="111"/>
    </row>
    <row r="2064" spans="1:6" s="1" customFormat="1">
      <c r="A2064" s="53"/>
      <c r="B2064" s="110"/>
      <c r="F2064" s="111"/>
    </row>
    <row r="2065" spans="1:6" s="1" customFormat="1">
      <c r="A2065" s="53"/>
      <c r="B2065" s="110"/>
      <c r="F2065" s="111"/>
    </row>
    <row r="2066" spans="1:6" s="1" customFormat="1">
      <c r="A2066" s="53"/>
      <c r="B2066" s="110"/>
      <c r="F2066" s="111"/>
    </row>
    <row r="2067" spans="1:6" s="1" customFormat="1">
      <c r="A2067" s="53"/>
      <c r="B2067" s="110"/>
      <c r="F2067" s="111"/>
    </row>
    <row r="2068" spans="1:6" s="1" customFormat="1">
      <c r="A2068" s="53"/>
      <c r="B2068" s="110"/>
      <c r="F2068" s="111"/>
    </row>
    <row r="2069" spans="1:6" s="1" customFormat="1">
      <c r="A2069" s="53"/>
      <c r="B2069" s="110"/>
      <c r="F2069" s="111"/>
    </row>
    <row r="2070" spans="1:6" s="1" customFormat="1">
      <c r="A2070" s="53"/>
      <c r="B2070" s="110"/>
      <c r="F2070" s="111"/>
    </row>
    <row r="2071" spans="1:6" s="1" customFormat="1">
      <c r="A2071" s="53"/>
      <c r="B2071" s="110"/>
      <c r="F2071" s="111"/>
    </row>
    <row r="2072" spans="1:6" s="1" customFormat="1">
      <c r="A2072" s="53"/>
      <c r="B2072" s="110"/>
      <c r="F2072" s="111"/>
    </row>
    <row r="2073" spans="1:6" s="1" customFormat="1">
      <c r="A2073" s="53"/>
      <c r="B2073" s="110"/>
      <c r="F2073" s="111"/>
    </row>
    <row r="2074" spans="1:6" s="1" customFormat="1">
      <c r="A2074" s="53"/>
      <c r="B2074" s="110"/>
      <c r="F2074" s="111"/>
    </row>
    <row r="2075" spans="1:6" s="1" customFormat="1">
      <c r="A2075" s="53"/>
      <c r="B2075" s="110"/>
      <c r="F2075" s="111"/>
    </row>
    <row r="2076" spans="1:6" s="1" customFormat="1">
      <c r="A2076" s="53"/>
      <c r="B2076" s="110"/>
      <c r="F2076" s="111"/>
    </row>
    <row r="2077" spans="1:6" s="1" customFormat="1">
      <c r="A2077" s="53"/>
      <c r="B2077" s="110"/>
      <c r="F2077" s="111"/>
    </row>
    <row r="2078" spans="1:6" s="1" customFormat="1">
      <c r="A2078" s="53"/>
      <c r="B2078" s="110"/>
      <c r="F2078" s="111"/>
    </row>
    <row r="2079" spans="1:6" s="1" customFormat="1">
      <c r="A2079" s="53"/>
      <c r="B2079" s="110"/>
      <c r="F2079" s="111"/>
    </row>
    <row r="2080" spans="1:6" s="1" customFormat="1">
      <c r="A2080" s="53"/>
      <c r="B2080" s="110"/>
      <c r="F2080" s="111"/>
    </row>
    <row r="2081" spans="1:6" s="1" customFormat="1">
      <c r="A2081" s="53"/>
      <c r="B2081" s="110"/>
      <c r="F2081" s="111"/>
    </row>
    <row r="2082" spans="1:6" s="1" customFormat="1">
      <c r="A2082" s="53"/>
      <c r="B2082" s="110"/>
      <c r="F2082" s="111"/>
    </row>
    <row r="2083" spans="1:6" s="1" customFormat="1">
      <c r="A2083" s="53"/>
      <c r="B2083" s="110"/>
      <c r="F2083" s="111"/>
    </row>
    <row r="2084" spans="1:6" s="1" customFormat="1">
      <c r="A2084" s="53"/>
      <c r="B2084" s="110"/>
      <c r="F2084" s="111"/>
    </row>
    <row r="2085" spans="1:6" s="1" customFormat="1">
      <c r="A2085" s="53"/>
      <c r="B2085" s="110"/>
      <c r="F2085" s="111"/>
    </row>
    <row r="2086" spans="1:6" s="1" customFormat="1">
      <c r="A2086" s="53"/>
      <c r="B2086" s="110"/>
      <c r="F2086" s="111"/>
    </row>
    <row r="2087" spans="1:6" s="1" customFormat="1">
      <c r="A2087" s="53"/>
      <c r="B2087" s="110"/>
      <c r="F2087" s="111"/>
    </row>
    <row r="2088" spans="1:6" s="1" customFormat="1">
      <c r="A2088" s="53"/>
      <c r="B2088" s="110"/>
      <c r="F2088" s="111"/>
    </row>
    <row r="2089" spans="1:6" s="1" customFormat="1">
      <c r="A2089" s="53"/>
      <c r="B2089" s="110"/>
      <c r="F2089" s="111"/>
    </row>
    <row r="2090" spans="1:6" s="1" customFormat="1">
      <c r="A2090" s="53"/>
      <c r="B2090" s="110"/>
      <c r="F2090" s="111"/>
    </row>
    <row r="2091" spans="1:6" s="1" customFormat="1">
      <c r="A2091" s="53"/>
      <c r="B2091" s="110"/>
      <c r="F2091" s="111"/>
    </row>
    <row r="2092" spans="1:6" s="1" customFormat="1">
      <c r="A2092" s="53"/>
      <c r="B2092" s="110"/>
      <c r="F2092" s="111"/>
    </row>
    <row r="2093" spans="1:6" s="1" customFormat="1">
      <c r="A2093" s="53"/>
      <c r="B2093" s="110"/>
      <c r="F2093" s="111"/>
    </row>
    <row r="2094" spans="1:6" s="1" customFormat="1">
      <c r="A2094" s="53"/>
      <c r="B2094" s="110"/>
      <c r="F2094" s="111"/>
    </row>
    <row r="2095" spans="1:6" s="1" customFormat="1">
      <c r="A2095" s="53"/>
      <c r="B2095" s="110"/>
      <c r="F2095" s="111"/>
    </row>
    <row r="2096" spans="1:6" s="1" customFormat="1">
      <c r="A2096" s="53"/>
      <c r="B2096" s="110"/>
      <c r="F2096" s="111"/>
    </row>
    <row r="2097" spans="1:6" s="1" customFormat="1">
      <c r="A2097" s="53"/>
      <c r="B2097" s="110"/>
      <c r="F2097" s="111"/>
    </row>
    <row r="2098" spans="1:6" s="1" customFormat="1">
      <c r="A2098" s="53"/>
      <c r="B2098" s="110"/>
      <c r="F2098" s="111"/>
    </row>
    <row r="2099" spans="1:6" s="1" customFormat="1">
      <c r="A2099" s="53"/>
      <c r="B2099" s="110"/>
      <c r="F2099" s="111"/>
    </row>
    <row r="2100" spans="1:6" s="1" customFormat="1">
      <c r="A2100" s="53"/>
      <c r="B2100" s="110"/>
      <c r="F2100" s="111"/>
    </row>
    <row r="2101" spans="1:6" s="1" customFormat="1">
      <c r="A2101" s="53"/>
      <c r="B2101" s="110"/>
      <c r="F2101" s="111"/>
    </row>
    <row r="2102" spans="1:6" s="1" customFormat="1">
      <c r="A2102" s="53"/>
      <c r="B2102" s="110"/>
      <c r="F2102" s="111"/>
    </row>
    <row r="2103" spans="1:6" s="1" customFormat="1">
      <c r="A2103" s="53"/>
      <c r="B2103" s="110"/>
      <c r="F2103" s="111"/>
    </row>
    <row r="2104" spans="1:6" s="1" customFormat="1">
      <c r="A2104" s="53"/>
      <c r="B2104" s="110"/>
      <c r="F2104" s="111"/>
    </row>
    <row r="2105" spans="1:6" s="1" customFormat="1">
      <c r="A2105" s="53"/>
      <c r="B2105" s="110"/>
      <c r="F2105" s="111"/>
    </row>
    <row r="2106" spans="1:6" s="1" customFormat="1">
      <c r="A2106" s="53"/>
      <c r="B2106" s="110"/>
      <c r="F2106" s="111"/>
    </row>
    <row r="2107" spans="1:6" s="1" customFormat="1">
      <c r="A2107" s="53"/>
      <c r="B2107" s="110"/>
      <c r="F2107" s="111"/>
    </row>
    <row r="2108" spans="1:6" s="1" customFormat="1">
      <c r="A2108" s="53"/>
      <c r="B2108" s="110"/>
      <c r="F2108" s="111"/>
    </row>
    <row r="2109" spans="1:6" s="1" customFormat="1">
      <c r="A2109" s="53"/>
      <c r="B2109" s="110"/>
      <c r="F2109" s="111"/>
    </row>
    <row r="2110" spans="1:6" s="1" customFormat="1">
      <c r="A2110" s="53"/>
      <c r="B2110" s="110"/>
      <c r="F2110" s="111"/>
    </row>
    <row r="2111" spans="1:6">
      <c r="A2111" s="112"/>
    </row>
  </sheetData>
  <mergeCells count="50">
    <mergeCell ref="A1840:A1842"/>
    <mergeCell ref="A1843:A1845"/>
    <mergeCell ref="A1847:A1848"/>
    <mergeCell ref="A1850:A2014"/>
    <mergeCell ref="A1788:A1806"/>
    <mergeCell ref="A1812:A1814"/>
    <mergeCell ref="A1817:A1819"/>
    <mergeCell ref="A1824:A1826"/>
    <mergeCell ref="A1827:A1839"/>
    <mergeCell ref="A1603:A1607"/>
    <mergeCell ref="A1608:A1712"/>
    <mergeCell ref="A1713:A1758"/>
    <mergeCell ref="A1759:A1765"/>
    <mergeCell ref="A1766:A1787"/>
    <mergeCell ref="A1370:A1452"/>
    <mergeCell ref="A1453:A1511"/>
    <mergeCell ref="A1512:A1550"/>
    <mergeCell ref="A1551:A1578"/>
    <mergeCell ref="A1579:A1602"/>
    <mergeCell ref="A1248:A1290"/>
    <mergeCell ref="A1291:A1316"/>
    <mergeCell ref="A1317:A1349"/>
    <mergeCell ref="A1350:A1360"/>
    <mergeCell ref="A1361:A1369"/>
    <mergeCell ref="A862:A883"/>
    <mergeCell ref="A884:A902"/>
    <mergeCell ref="A907:A1114"/>
    <mergeCell ref="A1115:A1214"/>
    <mergeCell ref="A1215:A1247"/>
    <mergeCell ref="A671:A675"/>
    <mergeCell ref="A676:A780"/>
    <mergeCell ref="A781:A826"/>
    <mergeCell ref="A827:A854"/>
    <mergeCell ref="A855:A861"/>
    <mergeCell ref="A1:F1"/>
    <mergeCell ref="A905:F905"/>
    <mergeCell ref="A1809:F1809"/>
    <mergeCell ref="A1822:F1822"/>
    <mergeCell ref="A3:A210"/>
    <mergeCell ref="A211:A310"/>
    <mergeCell ref="A311:A343"/>
    <mergeCell ref="A344:A386"/>
    <mergeCell ref="A387:A412"/>
    <mergeCell ref="A413:A445"/>
    <mergeCell ref="A446:A456"/>
    <mergeCell ref="A457:A465"/>
    <mergeCell ref="A466:A548"/>
    <mergeCell ref="A549:A607"/>
    <mergeCell ref="A608:A646"/>
    <mergeCell ref="A647:A670"/>
  </mergeCells>
  <phoneticPr fontId="21" type="noConversion"/>
  <conditionalFormatting sqref="C1850:C2014">
    <cfRule type="duplicateValues" dxfId="0" priority="1"/>
  </conditionalFormatting>
  <hyperlinks>
    <hyperlink ref="D344" r:id="rId1" tooltip="https://tc.lottery-sports.com/lsms/sta/StaShop/javascript:showOwner(&quot;2e000aef-57b2-4fd6-9e71-f10c13d9dee6&quot;);"/>
    <hyperlink ref="D345" r:id="rId2" tooltip="https://tc.lottery-sports.com/lsms/sta/StaShop/javascript:showOwner(&quot;ED5984E79C372F10E043650A1803FD6D&quot;);"/>
    <hyperlink ref="D347" r:id="rId3" tooltip="https://tc.lottery-sports.com/lsms/sta/StaShop/javascript:showOwner(&quot;249e7a05-3d52-4298-93f6-ee7b478b16f0&quot;);"/>
    <hyperlink ref="D348" r:id="rId4" tooltip="https://tc.lottery-sports.com/lsms/sta/StaShop/javascript:showOwner(&quot;8adbe614-995a-4be6-bf0f-cd290690a417&quot;);"/>
    <hyperlink ref="D353" r:id="rId5" tooltip="https://tc.lottery-sports.com/lsms/sta/StaShop/javascript:showOwner(&quot;ED5984E7827E2F10E043650A1803FD6D&quot;);"/>
    <hyperlink ref="D364" r:id="rId6" tooltip="https://tc.lottery-sports.com/lsms/sta/StaShop/javascript:showOwner(&quot;ED5984E782922F10E043650A1803FD6D&quot;);"/>
    <hyperlink ref="D367" r:id="rId7" tooltip="https://tc.lottery-sports.com/lsms/sta/StaShop/javascript:showOwner(&quot;ED5984E79C3C2F10E043650A1803FD6D&quot;);"/>
    <hyperlink ref="D376" r:id="rId8" tooltip="https://tc.lottery-sports.com/lsms/sta/StaShop/javascript:showOwner(&quot;ED5984E79B672F10E043650A1803FD6D&quot;);"/>
    <hyperlink ref="D378" r:id="rId9" tooltip="https://tc.lottery-sports.com/lsms/sta/StaShop/javascript:showOwner(&quot;b3b81a66-206a-46d2-90db-6f42e84dcb7e&quot;);"/>
    <hyperlink ref="D384" r:id="rId10" tooltip="https://tc.lottery-sports.com/lsms/sta/StaShop/javascript:showOwner(&quot;bd02711a-a611-4801-b3ef-2f1793780d7c&quot;);"/>
    <hyperlink ref="D781" r:id="rId11"/>
    <hyperlink ref="D782" r:id="rId12"/>
    <hyperlink ref="D783" r:id="rId13"/>
    <hyperlink ref="D784" r:id="rId14"/>
    <hyperlink ref="D787" r:id="rId15"/>
    <hyperlink ref="D788" r:id="rId16"/>
    <hyperlink ref="D1250" r:id="rId17" tooltip="https://tc.lottery-sports.com/lsms/sta/StaShop/javascript:showOwner(&quot;ED5984E782532F10E043650A1803FD6D&quot;);"/>
    <hyperlink ref="D1259" r:id="rId18" tooltip="https://tc.lottery-sports.com/lsms/sta/StaShop/javascript:showOwner(&quot;ED5984E782B12F10E043650A1803FD6D&quot;);"/>
    <hyperlink ref="D1270" r:id="rId19" tooltip="https://tc.lottery-sports.com/lsms/sta/StaShop/javascript:showOwner(&quot;8aac99fc-b7a2-481d-a026-b9769a809257&quot;);"/>
    <hyperlink ref="D1284" r:id="rId20" tooltip="https://tc.lottery-sports.com/lsms/sta/StaShop/javascript:showOwner(&quot;f3814fe8-b727-4540-8568-e9ae399f96d9&quot;);"/>
    <hyperlink ref="D1286" r:id="rId21" tooltip="https://tc.lottery-sports.com/lsms/sta/StaShop/javascript:showOwner(&quot;ED5984E79BEF2F10E043650A1803FD6D&quot;);"/>
  </hyperlinks>
  <pageMargins left="0.75" right="0.75" top="1" bottom="1" header="0.5" footer="0.5"/>
  <pageSetup paperSize="9" orientation="portrait" horizontalDpi="0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世彤</dc:creator>
  <cp:lastModifiedBy>杨槟歌</cp:lastModifiedBy>
  <dcterms:created xsi:type="dcterms:W3CDTF">2021-08-18T02:57:00Z</dcterms:created>
  <dcterms:modified xsi:type="dcterms:W3CDTF">2021-08-26T03:43:57Z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F426E37E108D41AE8B40B749DAA2F6EB</vt:lpwstr>
  </property>
  <property fmtid="{D5CDD505-2E9C-101B-9397-08002B2CF9AE}" pid="3" name="KSOProductBuildVer">
    <vt:lpwstr>2052-11.1.0.10700</vt:lpwstr>
  </property>
</Properties>
</file>